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มิ.ย." sheetId="8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8"/>
  <c r="I37"/>
  <c r="I36"/>
  <c r="H36"/>
  <c r="I35"/>
  <c r="H35"/>
  <c r="I34"/>
  <c r="H34"/>
  <c r="I33"/>
  <c r="H33"/>
  <c r="I13"/>
  <c r="H13"/>
  <c r="I38"/>
  <c r="H38"/>
  <c r="I28"/>
  <c r="H28"/>
  <c r="I29"/>
  <c r="H29"/>
  <c r="I27"/>
  <c r="H27"/>
  <c r="I26"/>
  <c r="I31"/>
  <c r="H31"/>
  <c r="I8"/>
  <c r="H8"/>
  <c r="I7"/>
  <c r="H7"/>
  <c r="I11"/>
  <c r="I32"/>
  <c r="H32"/>
  <c r="I30"/>
  <c r="H30"/>
  <c r="I23"/>
  <c r="H23"/>
  <c r="H11"/>
  <c r="I9"/>
  <c r="H9"/>
  <c r="I10"/>
  <c r="H10"/>
  <c r="I6"/>
  <c r="H6"/>
  <c r="I12"/>
  <c r="H12"/>
  <c r="I25"/>
  <c r="H25"/>
  <c r="H26"/>
  <c r="I24"/>
  <c r="H24"/>
  <c r="I22"/>
  <c r="H22"/>
  <c r="I21"/>
  <c r="H21"/>
  <c r="I20"/>
  <c r="H20"/>
  <c r="I19"/>
  <c r="H19"/>
  <c r="I18"/>
  <c r="H18"/>
  <c r="I17"/>
  <c r="H17"/>
  <c r="I16"/>
  <c r="H16"/>
  <c r="I15"/>
  <c r="H15"/>
  <c r="I14"/>
  <c r="H14"/>
</calcChain>
</file>

<file path=xl/sharedStrings.xml><?xml version="1.0" encoding="utf-8"?>
<sst xmlns="http://schemas.openxmlformats.org/spreadsheetml/2006/main" count="205" uniqueCount="71">
  <si>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</si>
  <si>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</si>
  <si>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</si>
  <si>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</si>
  <si>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</si>
  <si>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</si>
  <si>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</si>
  <si>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</si>
  <si>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</si>
  <si>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</si>
  <si>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</si>
  <si>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บาท</t>
  </si>
  <si>
    <t>ผู้ให้บริการรายเดิม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</si>
  <si>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</si>
  <si>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</si>
  <si>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</si>
  <si>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</si>
  <si>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</si>
  <si>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</si>
  <si>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 xml:space="preserve">น.ส.รุ้งนภา   สอนโต      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</si>
  <si>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</si>
  <si>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</si>
  <si>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</si>
  <si>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>นางสายรุ้ง  พิละมาตย์</t>
  </si>
  <si>
    <t>นายศักดิ์สิทธิ์  พรายระหาร</t>
  </si>
  <si>
    <t>นางสว่างนภา  ชัยประภา</t>
  </si>
  <si>
    <t>ธ.กรุงไทย</t>
  </si>
  <si>
    <t>บ.เอ็น.เอ็น.พี.เซ็นเตอร์ จำกัด</t>
  </si>
  <si>
    <t>ร้านแสงสุวรรณ</t>
  </si>
  <si>
    <t>บ.รักษาความปลอดภัย วี.เอส.เอ.อินเตอร์การ์ดกรุ๊ป จำกัด</t>
  </si>
  <si>
    <t>หจก.แหวนเพชร น้ำดื่ม</t>
  </si>
  <si>
    <t>นางประทุม สุมามาลย์</t>
  </si>
  <si>
    <t>เสนอราคาต่ำสุด ถูกต้อง ครบถ้วน</t>
  </si>
  <si>
    <t>นางประไพ แย้มประยูร</t>
  </si>
  <si>
    <t>บริษัท ทริปเปิลที อินเตอร์เน็ต จำกัด</t>
  </si>
  <si>
    <t>ผู้บริการรายเดิม</t>
  </si>
  <si>
    <t>นายมาโนช หริ่งทอง</t>
  </si>
  <si>
    <t>ค่าซ่อมเครื่องตัดหญ้า</t>
  </si>
  <si>
    <t>บ.ดำรงรังสิต อินเตอร์กรุ๊ป จำกัด</t>
  </si>
  <si>
    <t>ค่าอินเตอร์เน็ต มิ.ย. 63</t>
  </si>
  <si>
    <t>ค่าซ่อมประตูสำนักงาน</t>
  </si>
  <si>
    <t>ร้านสมเจริญ อลูมิเนียม กระจก</t>
  </si>
  <si>
    <t>ค่าซ่อมฝ้าเพดาน</t>
  </si>
  <si>
    <t>ร้าน มอร์นิ่ง ไนน์</t>
  </si>
  <si>
    <t>ค่าเปลี่ยนถ่ายน้ำมันเครื่อง เช็คระยะ กต 3441</t>
  </si>
  <si>
    <t>บ. โตโยต้า เภตรา จำกัด</t>
  </si>
  <si>
    <t>ค่าซ่อมเครื่องปริ้นเตอร์ กงช.</t>
  </si>
  <si>
    <t xml:space="preserve">ร้าน โอ เค ฟิล์ม </t>
  </si>
  <si>
    <t>ค่าซื้อวัสดุในการเปลี่ยนสายไฟ</t>
  </si>
  <si>
    <t>ร้าน 93 GROUP</t>
  </si>
  <si>
    <t>ฟรีทการ์ด พ.ค. 63</t>
  </si>
  <si>
    <t>ค่า ร.ป.ภ. พ.ค. 63</t>
  </si>
  <si>
    <t>ค่าขยะ พ.ค. 63</t>
  </si>
  <si>
    <t>ท.ตำบลบ้านกลาง</t>
  </si>
  <si>
    <t>ค่าหนังสือพิมพ์ พ.ค.63</t>
  </si>
  <si>
    <t>ค่าเปลี่ยนถ่ายน้ำมันเครื่องและซ่อมกระจกมองข้าง นค 3835</t>
  </si>
  <si>
    <t>บ. เมกา ออโต้ โมบิล ติวานนท์</t>
  </si>
  <si>
    <t>ค่าเช่าเครื่องถ่ายเอกสาร พ.ค.63</t>
  </si>
  <si>
    <t>ค่าเช่าโทรศัพท์มือถือ พ.ค. 63</t>
  </si>
  <si>
    <t>ค่าซ่อมรางไฟห้องน้ำ</t>
  </si>
  <si>
    <t>นายธีระพล เหาะสูงเนิน</t>
  </si>
  <si>
    <t>ค่าซ่อมคอมพิวเตอร์</t>
  </si>
  <si>
    <t>ร้านสมญาคอมพิวเตอร์</t>
  </si>
  <si>
    <t>ค่าวัสดุอุปกรณ์การเกษตร</t>
  </si>
  <si>
    <t>ร้าน รุ่งสกุล พานิช</t>
  </si>
  <si>
    <t>ร้าน กิตติเจริญภัณฑ์</t>
  </si>
  <si>
    <t>ค่าน้ำดื่ม พ.ค. 63</t>
  </si>
  <si>
    <t>นายเกรียงไกร รอดเลี้ยงชีพ</t>
  </si>
  <si>
    <t>ค่าวัสดุดำเนินงานจัดศูนย์บริการประชาชนเคลื่อนที่</t>
  </si>
  <si>
    <t>บ. ซี โอ แอล จำกัด(มหาชน)</t>
  </si>
  <si>
    <t>สรุปผลการดำเนินงานจัดซื้อจัดจ้างในรอบเดือนมิถุนายน 2563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</si>
</sst>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87" fontId="3" fillId="0" borderId="9" xfId="1" applyFont="1" applyFill="1" applyBorder="1"/>
    <xf numFmtId="0" fontId="3" fillId="0" borderId="10" xfId="0" applyFont="1" applyFill="1" applyBorder="1"/>
    <xf numFmtId="187" fontId="3" fillId="0" borderId="11" xfId="1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9" xfId="0" applyFont="1" applyFill="1" applyBorder="1" applyAlignment="1">
      <alignment wrapText="1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87" fontId="3" fillId="0" borderId="0" xfId="1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zoomScale="60" zoomScaleNormal="60" workbookViewId="0">
      <selection activeCell="B22" sqref="B22"/>
    </sheetView>
  </sheetViews>
  <sheetFormatPr defaultColWidth="9.125" defaultRowHeight="20.25"/>
  <cols>
    <col min="1" max="1" width="7.25" style="1" customWidth="1"/>
    <col min="2" max="2" width="44.875" style="1" customWidth="1"/>
    <col min="3" max="3" width="13.375" style="1" customWidth="1"/>
    <col min="4" max="4" width="10.875" style="1" customWidth="1"/>
    <col min="5" max="5" width="41.375" style="1" customWidth="1"/>
    <col min="6" max="6" width="13.875" style="1" customWidth="1"/>
    <col min="7" max="7" width="7.5" style="1" customWidth="1"/>
    <col min="8" max="8" width="41.5" style="1" customWidth="1"/>
    <col min="9" max="9" width="13.5" style="1" customWidth="1"/>
    <col min="10" max="10" width="6.625" style="1" customWidth="1"/>
    <col min="11" max="11" width="24.375" style="1" customWidth="1"/>
    <col min="12" max="16384" width="9.125" style="1"/>
  </cols>
  <sheetData>
    <row r="1" spans="1:11" ht="23.25">
      <c r="A1" s="16" t="s">
        <v>70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7" t="s">
        <v>1</v>
      </c>
      <c r="B4" s="17" t="s">
        <v>2</v>
      </c>
      <c r="C4" s="2" t="s">
        <v>3</v>
      </c>
      <c r="D4" s="17" t="s">
        <v>4</v>
      </c>
      <c r="E4" s="19" t="s">
        <v>5</v>
      </c>
      <c r="F4" s="20"/>
      <c r="G4" s="21"/>
      <c r="H4" s="19" t="s">
        <v>6</v>
      </c>
      <c r="I4" s="20"/>
      <c r="J4" s="21"/>
      <c r="K4" s="2" t="s">
        <v>7</v>
      </c>
    </row>
    <row r="5" spans="1:11">
      <c r="A5" s="18"/>
      <c r="B5" s="18"/>
      <c r="C5" s="3" t="s">
        <v>8</v>
      </c>
      <c r="D5" s="18"/>
      <c r="E5" s="22"/>
      <c r="F5" s="23"/>
      <c r="G5" s="24"/>
      <c r="H5" s="22"/>
      <c r="I5" s="23"/>
      <c r="J5" s="24"/>
      <c r="K5" s="3" t="s">
        <v>9</v>
      </c>
    </row>
    <row r="6" spans="1:11" s="10" customFormat="1">
      <c r="A6" s="4">
        <v>1</v>
      </c>
      <c r="B6" s="5" t="s">
        <v>57</v>
      </c>
      <c r="C6" s="8">
        <v>44940</v>
      </c>
      <c r="D6" s="5" t="s">
        <v>10</v>
      </c>
      <c r="E6" s="7" t="s">
        <v>27</v>
      </c>
      <c r="F6" s="8">
        <v>3745</v>
      </c>
      <c r="G6" s="9" t="s">
        <v>11</v>
      </c>
      <c r="H6" s="7" t="str">
        <f t="shared" ref="H6:H9" si="0">E6</f>
        <v>บ.เอ็น.เอ็น.พี.เซ็นเตอร์ จำกัด</v>
      </c>
      <c r="I6" s="8">
        <f t="shared" ref="I6:I9" si="1">F6</f>
        <v>3745</v>
      </c>
      <c r="J6" s="9" t="s">
        <v>11</v>
      </c>
      <c r="K6" s="5" t="s">
        <v>12</v>
      </c>
    </row>
    <row r="7" spans="1:11" s="10" customFormat="1">
      <c r="A7" s="4">
        <v>2</v>
      </c>
      <c r="B7" s="5" t="s">
        <v>58</v>
      </c>
      <c r="C7" s="8">
        <v>18000</v>
      </c>
      <c r="D7" s="5" t="s">
        <v>10</v>
      </c>
      <c r="E7" s="7" t="s">
        <v>33</v>
      </c>
      <c r="F7" s="8">
        <v>1800</v>
      </c>
      <c r="G7" s="9" t="s">
        <v>11</v>
      </c>
      <c r="H7" s="7" t="str">
        <f t="shared" ref="H7:I8" si="2">E7</f>
        <v>นางประไพ แย้มประยูร</v>
      </c>
      <c r="I7" s="8">
        <f t="shared" si="2"/>
        <v>1800</v>
      </c>
      <c r="J7" s="9" t="s">
        <v>11</v>
      </c>
      <c r="K7" s="5" t="s">
        <v>12</v>
      </c>
    </row>
    <row r="8" spans="1:11" s="10" customFormat="1">
      <c r="A8" s="4">
        <v>3</v>
      </c>
      <c r="B8" s="5" t="s">
        <v>39</v>
      </c>
      <c r="C8" s="8">
        <v>2000</v>
      </c>
      <c r="D8" s="5" t="s">
        <v>10</v>
      </c>
      <c r="E8" s="7" t="s">
        <v>34</v>
      </c>
      <c r="F8" s="8">
        <v>1893.9</v>
      </c>
      <c r="G8" s="9" t="s">
        <v>11</v>
      </c>
      <c r="H8" s="7" t="str">
        <f t="shared" si="2"/>
        <v>บริษัท ทริปเปิลที อินเตอร์เน็ต จำกัด</v>
      </c>
      <c r="I8" s="8">
        <f t="shared" si="2"/>
        <v>1893.9</v>
      </c>
      <c r="J8" s="9" t="s">
        <v>11</v>
      </c>
      <c r="K8" s="5" t="s">
        <v>12</v>
      </c>
    </row>
    <row r="9" spans="1:11" s="10" customFormat="1">
      <c r="A9" s="4">
        <v>4</v>
      </c>
      <c r="B9" s="5" t="s">
        <v>51</v>
      </c>
      <c r="C9" s="8">
        <v>273300</v>
      </c>
      <c r="D9" s="5" t="s">
        <v>10</v>
      </c>
      <c r="E9" s="7" t="s">
        <v>29</v>
      </c>
      <c r="F9" s="8">
        <v>22750</v>
      </c>
      <c r="G9" s="9" t="s">
        <v>11</v>
      </c>
      <c r="H9" s="7" t="str">
        <f t="shared" si="0"/>
        <v>บ.รักษาความปลอดภัย วี.เอส.เอ.อินเตอร์การ์ดกรุ๊ป จำกัด</v>
      </c>
      <c r="I9" s="8">
        <f t="shared" si="1"/>
        <v>22750</v>
      </c>
      <c r="J9" s="9" t="s">
        <v>11</v>
      </c>
      <c r="K9" s="5" t="s">
        <v>12</v>
      </c>
    </row>
    <row r="10" spans="1:11" s="10" customFormat="1">
      <c r="A10" s="4">
        <v>5</v>
      </c>
      <c r="B10" s="5" t="s">
        <v>54</v>
      </c>
      <c r="C10" s="8">
        <v>500</v>
      </c>
      <c r="D10" s="5" t="s">
        <v>10</v>
      </c>
      <c r="E10" s="7" t="s">
        <v>28</v>
      </c>
      <c r="F10" s="8">
        <v>360</v>
      </c>
      <c r="G10" s="9" t="s">
        <v>11</v>
      </c>
      <c r="H10" s="7" t="str">
        <f t="shared" ref="H10" si="3">E10</f>
        <v>ร้านแสงสุวรรณ</v>
      </c>
      <c r="I10" s="8">
        <f t="shared" ref="I10" si="4">F10</f>
        <v>360</v>
      </c>
      <c r="J10" s="9" t="s">
        <v>11</v>
      </c>
      <c r="K10" s="5" t="s">
        <v>12</v>
      </c>
    </row>
    <row r="11" spans="1:11" s="10" customFormat="1">
      <c r="A11" s="4">
        <v>6</v>
      </c>
      <c r="B11" s="5" t="s">
        <v>66</v>
      </c>
      <c r="C11" s="8">
        <v>1500</v>
      </c>
      <c r="D11" s="5" t="s">
        <v>10</v>
      </c>
      <c r="E11" s="7" t="s">
        <v>30</v>
      </c>
      <c r="F11" s="8">
        <v>1350</v>
      </c>
      <c r="G11" s="9" t="s">
        <v>11</v>
      </c>
      <c r="H11" s="7" t="str">
        <f t="shared" ref="H11" si="5">E11</f>
        <v>หจก.แหวนเพชร น้ำดื่ม</v>
      </c>
      <c r="I11" s="8">
        <f t="shared" ref="I11" si="6">F11</f>
        <v>1350</v>
      </c>
      <c r="J11" s="9" t="s">
        <v>11</v>
      </c>
      <c r="K11" s="5" t="s">
        <v>12</v>
      </c>
    </row>
    <row r="12" spans="1:11" s="10" customFormat="1">
      <c r="A12" s="4">
        <v>7</v>
      </c>
      <c r="B12" s="5" t="s">
        <v>50</v>
      </c>
      <c r="C12" s="6">
        <v>20000</v>
      </c>
      <c r="D12" s="5" t="s">
        <v>10</v>
      </c>
      <c r="E12" s="7" t="s">
        <v>26</v>
      </c>
      <c r="F12" s="8">
        <v>8120</v>
      </c>
      <c r="G12" s="9" t="s">
        <v>11</v>
      </c>
      <c r="H12" s="7" t="str">
        <f t="shared" ref="H12:I13" si="7">E12</f>
        <v>ธ.กรุงไทย</v>
      </c>
      <c r="I12" s="8">
        <f t="shared" si="7"/>
        <v>8120</v>
      </c>
      <c r="J12" s="9" t="s">
        <v>11</v>
      </c>
      <c r="K12" s="5" t="s">
        <v>12</v>
      </c>
    </row>
    <row r="13" spans="1:11" s="10" customFormat="1">
      <c r="A13" s="4">
        <v>8</v>
      </c>
      <c r="B13" s="5" t="s">
        <v>52</v>
      </c>
      <c r="C13" s="8">
        <v>100</v>
      </c>
      <c r="D13" s="5" t="s">
        <v>10</v>
      </c>
      <c r="E13" s="7" t="s">
        <v>53</v>
      </c>
      <c r="F13" s="8">
        <v>100</v>
      </c>
      <c r="G13" s="9" t="s">
        <v>11</v>
      </c>
      <c r="H13" s="7" t="str">
        <f t="shared" si="7"/>
        <v>ท.ตำบลบ้านกลาง</v>
      </c>
      <c r="I13" s="8">
        <f t="shared" si="7"/>
        <v>100</v>
      </c>
      <c r="J13" s="9" t="s">
        <v>11</v>
      </c>
      <c r="K13" s="5" t="s">
        <v>12</v>
      </c>
    </row>
    <row r="14" spans="1:11" s="10" customFormat="1">
      <c r="A14" s="4">
        <v>9</v>
      </c>
      <c r="B14" s="5" t="s">
        <v>13</v>
      </c>
      <c r="C14" s="8">
        <v>6900</v>
      </c>
      <c r="D14" s="5" t="s">
        <v>10</v>
      </c>
      <c r="E14" s="7" t="s">
        <v>14</v>
      </c>
      <c r="F14" s="8">
        <v>6900</v>
      </c>
      <c r="G14" s="9" t="s">
        <v>11</v>
      </c>
      <c r="H14" s="7" t="str">
        <f t="shared" ref="H14:H24" si="8">E14</f>
        <v xml:space="preserve">นางสุนิตย์  ไชยโชติ                    </v>
      </c>
      <c r="I14" s="8">
        <f t="shared" ref="I14:I24" si="9">F14</f>
        <v>6900</v>
      </c>
      <c r="J14" s="9" t="s">
        <v>11</v>
      </c>
      <c r="K14" s="5" t="s">
        <v>12</v>
      </c>
    </row>
    <row r="15" spans="1:11" s="10" customFormat="1">
      <c r="A15" s="4">
        <v>10</v>
      </c>
      <c r="B15" s="5" t="s">
        <v>15</v>
      </c>
      <c r="C15" s="8">
        <v>6900</v>
      </c>
      <c r="D15" s="5" t="s">
        <v>10</v>
      </c>
      <c r="E15" s="7" t="s">
        <v>16</v>
      </c>
      <c r="F15" s="8">
        <v>6900</v>
      </c>
      <c r="G15" s="9" t="s">
        <v>11</v>
      </c>
      <c r="H15" s="7" t="str">
        <f t="shared" si="8"/>
        <v xml:space="preserve">นายวีรยุทธ  ไชยโชติ                     </v>
      </c>
      <c r="I15" s="8">
        <f t="shared" si="9"/>
        <v>6900</v>
      </c>
      <c r="J15" s="9" t="s">
        <v>11</v>
      </c>
      <c r="K15" s="5" t="s">
        <v>12</v>
      </c>
    </row>
    <row r="16" spans="1:11" s="10" customFormat="1">
      <c r="A16" s="4">
        <v>11</v>
      </c>
      <c r="B16" s="5" t="s">
        <v>15</v>
      </c>
      <c r="C16" s="8">
        <v>6900</v>
      </c>
      <c r="D16" s="5" t="s">
        <v>10</v>
      </c>
      <c r="E16" s="7" t="s">
        <v>25</v>
      </c>
      <c r="F16" s="8">
        <v>6900</v>
      </c>
      <c r="G16" s="9" t="s">
        <v>11</v>
      </c>
      <c r="H16" s="7" t="str">
        <f t="shared" si="8"/>
        <v>นางสว่างนภา  ชัยประภา</v>
      </c>
      <c r="I16" s="8">
        <f t="shared" si="9"/>
        <v>6900</v>
      </c>
      <c r="J16" s="9" t="s">
        <v>11</v>
      </c>
      <c r="K16" s="5" t="s">
        <v>12</v>
      </c>
    </row>
    <row r="17" spans="1:11" s="10" customFormat="1">
      <c r="A17" s="4">
        <v>12</v>
      </c>
      <c r="B17" s="5" t="s">
        <v>17</v>
      </c>
      <c r="C17" s="8">
        <v>13000</v>
      </c>
      <c r="D17" s="5" t="s">
        <v>10</v>
      </c>
      <c r="E17" s="7" t="s">
        <v>18</v>
      </c>
      <c r="F17" s="8">
        <v>13000</v>
      </c>
      <c r="G17" s="9" t="s">
        <v>11</v>
      </c>
      <c r="H17" s="7" t="str">
        <f t="shared" si="8"/>
        <v xml:space="preserve">น.ส.ธนัฎฐา   อัมระปาล               </v>
      </c>
      <c r="I17" s="8">
        <f t="shared" si="9"/>
        <v>13000</v>
      </c>
      <c r="J17" s="9" t="s">
        <v>11</v>
      </c>
      <c r="K17" s="5" t="s">
        <v>12</v>
      </c>
    </row>
    <row r="18" spans="1:11" s="10" customFormat="1">
      <c r="A18" s="4">
        <v>13</v>
      </c>
      <c r="B18" s="5" t="s">
        <v>17</v>
      </c>
      <c r="C18" s="8">
        <v>9400</v>
      </c>
      <c r="D18" s="5" t="s">
        <v>10</v>
      </c>
      <c r="E18" s="7" t="s">
        <v>19</v>
      </c>
      <c r="F18" s="8">
        <v>9400</v>
      </c>
      <c r="G18" s="9" t="s">
        <v>11</v>
      </c>
      <c r="H18" s="7" t="str">
        <f t="shared" si="8"/>
        <v xml:space="preserve">น.ส.รุ้งนภา   สอนโต                     </v>
      </c>
      <c r="I18" s="8">
        <f t="shared" si="9"/>
        <v>9400</v>
      </c>
      <c r="J18" s="9" t="s">
        <v>11</v>
      </c>
      <c r="K18" s="5" t="s">
        <v>12</v>
      </c>
    </row>
    <row r="19" spans="1:11" s="10" customFormat="1">
      <c r="A19" s="4">
        <v>14</v>
      </c>
      <c r="B19" s="5" t="s">
        <v>17</v>
      </c>
      <c r="C19" s="8">
        <v>9400</v>
      </c>
      <c r="D19" s="5" t="s">
        <v>10</v>
      </c>
      <c r="E19" s="7" t="s">
        <v>20</v>
      </c>
      <c r="F19" s="8">
        <v>9400</v>
      </c>
      <c r="G19" s="9" t="s">
        <v>11</v>
      </c>
      <c r="H19" s="7" t="str">
        <f t="shared" si="8"/>
        <v>น.ส.ปารวี  ภาใจธรรม</v>
      </c>
      <c r="I19" s="8">
        <f t="shared" si="9"/>
        <v>9400</v>
      </c>
      <c r="J19" s="9" t="s">
        <v>11</v>
      </c>
      <c r="K19" s="5" t="s">
        <v>12</v>
      </c>
    </row>
    <row r="20" spans="1:11" s="10" customFormat="1">
      <c r="A20" s="4">
        <v>15</v>
      </c>
      <c r="B20" s="5" t="s">
        <v>17</v>
      </c>
      <c r="C20" s="8">
        <v>7900</v>
      </c>
      <c r="D20" s="5" t="s">
        <v>10</v>
      </c>
      <c r="E20" s="7" t="s">
        <v>21</v>
      </c>
      <c r="F20" s="8">
        <v>7900</v>
      </c>
      <c r="G20" s="9" t="s">
        <v>11</v>
      </c>
      <c r="H20" s="7" t="str">
        <f t="shared" si="8"/>
        <v xml:space="preserve">น.ส.จุไรวรรณ  สกุณีย์             </v>
      </c>
      <c r="I20" s="8">
        <f t="shared" si="9"/>
        <v>7900</v>
      </c>
      <c r="J20" s="9" t="s">
        <v>11</v>
      </c>
      <c r="K20" s="5" t="s">
        <v>12</v>
      </c>
    </row>
    <row r="21" spans="1:11" s="10" customFormat="1">
      <c r="A21" s="4">
        <v>16</v>
      </c>
      <c r="B21" s="5" t="s">
        <v>17</v>
      </c>
      <c r="C21" s="8">
        <v>9400</v>
      </c>
      <c r="D21" s="5" t="s">
        <v>10</v>
      </c>
      <c r="E21" s="7" t="s">
        <v>23</v>
      </c>
      <c r="F21" s="8">
        <v>9400</v>
      </c>
      <c r="G21" s="9" t="s">
        <v>11</v>
      </c>
      <c r="H21" s="7" t="str">
        <f t="shared" si="8"/>
        <v>นางสายรุ้ง  พิละมาตย์</v>
      </c>
      <c r="I21" s="8">
        <f t="shared" si="9"/>
        <v>9400</v>
      </c>
      <c r="J21" s="9" t="s">
        <v>11</v>
      </c>
      <c r="K21" s="5" t="s">
        <v>12</v>
      </c>
    </row>
    <row r="22" spans="1:11" s="10" customFormat="1">
      <c r="A22" s="4">
        <v>17</v>
      </c>
      <c r="B22" s="5" t="s">
        <v>17</v>
      </c>
      <c r="C22" s="8">
        <v>13000</v>
      </c>
      <c r="D22" s="5" t="s">
        <v>10</v>
      </c>
      <c r="E22" s="7" t="s">
        <v>24</v>
      </c>
      <c r="F22" s="8">
        <v>13000</v>
      </c>
      <c r="G22" s="9" t="s">
        <v>11</v>
      </c>
      <c r="H22" s="7" t="str">
        <f t="shared" si="8"/>
        <v>นายศักดิ์สิทธิ์  พรายระหาร</v>
      </c>
      <c r="I22" s="8">
        <f t="shared" si="9"/>
        <v>13000</v>
      </c>
      <c r="J22" s="9" t="s">
        <v>11</v>
      </c>
      <c r="K22" s="5" t="s">
        <v>12</v>
      </c>
    </row>
    <row r="23" spans="1:11" s="10" customFormat="1">
      <c r="A23" s="4">
        <v>18</v>
      </c>
      <c r="B23" s="5" t="s">
        <v>17</v>
      </c>
      <c r="C23" s="8">
        <v>7100</v>
      </c>
      <c r="D23" s="5" t="s">
        <v>10</v>
      </c>
      <c r="E23" s="7" t="s">
        <v>31</v>
      </c>
      <c r="F23" s="8">
        <v>7100</v>
      </c>
      <c r="G23" s="9" t="s">
        <v>11</v>
      </c>
      <c r="H23" s="7" t="str">
        <f t="shared" ref="H23" si="10">E23</f>
        <v>นางประทุม สุมามาลย์</v>
      </c>
      <c r="I23" s="8">
        <f t="shared" ref="I23" si="11">F23</f>
        <v>7100</v>
      </c>
      <c r="J23" s="9" t="s">
        <v>11</v>
      </c>
      <c r="K23" s="5" t="s">
        <v>12</v>
      </c>
    </row>
    <row r="24" spans="1:11" s="10" customFormat="1">
      <c r="A24" s="4">
        <v>19</v>
      </c>
      <c r="B24" s="5" t="s">
        <v>22</v>
      </c>
      <c r="C24" s="8">
        <v>9300</v>
      </c>
      <c r="D24" s="5" t="s">
        <v>10</v>
      </c>
      <c r="E24" s="7" t="s">
        <v>36</v>
      </c>
      <c r="F24" s="8">
        <v>9300</v>
      </c>
      <c r="G24" s="9" t="s">
        <v>11</v>
      </c>
      <c r="H24" s="7" t="str">
        <f t="shared" si="8"/>
        <v>นายมาโนช หริ่งทอง</v>
      </c>
      <c r="I24" s="8">
        <f t="shared" si="9"/>
        <v>9300</v>
      </c>
      <c r="J24" s="9" t="s">
        <v>11</v>
      </c>
      <c r="K24" s="5" t="s">
        <v>35</v>
      </c>
    </row>
    <row r="25" spans="1:11" s="10" customFormat="1">
      <c r="A25" s="4">
        <v>20</v>
      </c>
      <c r="B25" s="5" t="s">
        <v>22</v>
      </c>
      <c r="C25" s="8">
        <v>9300</v>
      </c>
      <c r="D25" s="5" t="s">
        <v>10</v>
      </c>
      <c r="E25" s="7" t="s">
        <v>67</v>
      </c>
      <c r="F25" s="8">
        <v>4960</v>
      </c>
      <c r="G25" s="9" t="s">
        <v>11</v>
      </c>
      <c r="H25" s="7" t="str">
        <f t="shared" ref="H25" si="12">E25</f>
        <v>นายเกรียงไกร รอดเลี้ยงชีพ</v>
      </c>
      <c r="I25" s="8">
        <f t="shared" ref="I25" si="13">F25</f>
        <v>4960</v>
      </c>
      <c r="J25" s="9" t="s">
        <v>11</v>
      </c>
      <c r="K25" s="5" t="s">
        <v>32</v>
      </c>
    </row>
    <row r="26" spans="1:11" s="10" customFormat="1">
      <c r="A26" s="4">
        <v>21</v>
      </c>
      <c r="B26" s="11" t="s">
        <v>37</v>
      </c>
      <c r="C26" s="6">
        <v>3000</v>
      </c>
      <c r="D26" s="5" t="s">
        <v>10</v>
      </c>
      <c r="E26" s="7" t="s">
        <v>38</v>
      </c>
      <c r="F26" s="8">
        <v>2000</v>
      </c>
      <c r="G26" s="9" t="s">
        <v>11</v>
      </c>
      <c r="H26" s="7" t="str">
        <f t="shared" ref="H26" si="14">E26</f>
        <v>บ.ดำรงรังสิต อินเตอร์กรุ๊ป จำกัด</v>
      </c>
      <c r="I26" s="8">
        <f>F26</f>
        <v>2000</v>
      </c>
      <c r="J26" s="9" t="s">
        <v>11</v>
      </c>
      <c r="K26" s="5" t="s">
        <v>12</v>
      </c>
    </row>
    <row r="27" spans="1:11" s="10" customFormat="1">
      <c r="A27" s="4">
        <v>22</v>
      </c>
      <c r="B27" s="11" t="s">
        <v>40</v>
      </c>
      <c r="C27" s="6">
        <v>8500</v>
      </c>
      <c r="D27" s="5" t="s">
        <v>10</v>
      </c>
      <c r="E27" s="7" t="s">
        <v>41</v>
      </c>
      <c r="F27" s="8">
        <v>8000</v>
      </c>
      <c r="G27" s="9" t="s">
        <v>11</v>
      </c>
      <c r="H27" s="7" t="str">
        <f t="shared" ref="H27:H28" si="15">E27</f>
        <v>ร้านสมเจริญ อลูมิเนียม กระจก</v>
      </c>
      <c r="I27" s="8">
        <f>F27</f>
        <v>8000</v>
      </c>
      <c r="J27" s="9" t="s">
        <v>11</v>
      </c>
      <c r="K27" s="5" t="s">
        <v>32</v>
      </c>
    </row>
    <row r="28" spans="1:11" s="10" customFormat="1" ht="21" customHeight="1">
      <c r="A28" s="4">
        <v>23</v>
      </c>
      <c r="B28" s="11" t="s">
        <v>42</v>
      </c>
      <c r="C28" s="6">
        <v>23000</v>
      </c>
      <c r="D28" s="5" t="s">
        <v>10</v>
      </c>
      <c r="E28" s="7" t="s">
        <v>43</v>
      </c>
      <c r="F28" s="8">
        <v>22363</v>
      </c>
      <c r="G28" s="9" t="s">
        <v>11</v>
      </c>
      <c r="H28" s="7" t="str">
        <f t="shared" si="15"/>
        <v>ร้าน มอร์นิ่ง ไนน์</v>
      </c>
      <c r="I28" s="8">
        <f>F28</f>
        <v>22363</v>
      </c>
      <c r="J28" s="9" t="s">
        <v>11</v>
      </c>
      <c r="K28" s="5" t="s">
        <v>32</v>
      </c>
    </row>
    <row r="29" spans="1:11" s="10" customFormat="1" ht="21" customHeight="1">
      <c r="A29" s="4">
        <v>24</v>
      </c>
      <c r="B29" s="11" t="s">
        <v>59</v>
      </c>
      <c r="C29" s="6">
        <v>500</v>
      </c>
      <c r="D29" s="5" t="s">
        <v>10</v>
      </c>
      <c r="E29" s="7" t="s">
        <v>60</v>
      </c>
      <c r="F29" s="8">
        <v>300</v>
      </c>
      <c r="G29" s="9" t="s">
        <v>11</v>
      </c>
      <c r="H29" s="7" t="str">
        <f t="shared" ref="H29" si="16">E29</f>
        <v>นายธีระพล เหาะสูงเนิน</v>
      </c>
      <c r="I29" s="8">
        <f>F29</f>
        <v>300</v>
      </c>
      <c r="J29" s="9" t="s">
        <v>11</v>
      </c>
      <c r="K29" s="5" t="s">
        <v>32</v>
      </c>
    </row>
    <row r="30" spans="1:11" s="10" customFormat="1">
      <c r="A30" s="4">
        <v>25</v>
      </c>
      <c r="B30" s="11" t="s">
        <v>48</v>
      </c>
      <c r="C30" s="8">
        <v>500</v>
      </c>
      <c r="D30" s="5" t="s">
        <v>10</v>
      </c>
      <c r="E30" s="7" t="s">
        <v>49</v>
      </c>
      <c r="F30" s="8">
        <v>320</v>
      </c>
      <c r="G30" s="9" t="s">
        <v>11</v>
      </c>
      <c r="H30" s="7" t="str">
        <f>E30</f>
        <v>ร้าน 93 GROUP</v>
      </c>
      <c r="I30" s="8">
        <f t="shared" ref="I30" si="17">F30</f>
        <v>320</v>
      </c>
      <c r="J30" s="9" t="s">
        <v>11</v>
      </c>
      <c r="K30" s="5" t="s">
        <v>35</v>
      </c>
    </row>
    <row r="31" spans="1:11" s="10" customFormat="1">
      <c r="A31" s="4">
        <v>26</v>
      </c>
      <c r="B31" s="11" t="s">
        <v>46</v>
      </c>
      <c r="C31" s="8">
        <v>4000</v>
      </c>
      <c r="D31" s="5" t="s">
        <v>10</v>
      </c>
      <c r="E31" s="7" t="s">
        <v>47</v>
      </c>
      <c r="F31" s="8">
        <v>3800</v>
      </c>
      <c r="G31" s="9" t="s">
        <v>11</v>
      </c>
      <c r="H31" s="7" t="str">
        <f>E31</f>
        <v xml:space="preserve">ร้าน โอ เค ฟิล์ม </v>
      </c>
      <c r="I31" s="8">
        <f t="shared" ref="I31" si="18">F31</f>
        <v>3800</v>
      </c>
      <c r="J31" s="9" t="s">
        <v>11</v>
      </c>
      <c r="K31" s="5" t="s">
        <v>32</v>
      </c>
    </row>
    <row r="32" spans="1:11" s="10" customFormat="1" ht="22.5" customHeight="1">
      <c r="A32" s="4">
        <v>27</v>
      </c>
      <c r="B32" s="11" t="s">
        <v>44</v>
      </c>
      <c r="C32" s="8">
        <v>6000</v>
      </c>
      <c r="D32" s="5" t="s">
        <v>10</v>
      </c>
      <c r="E32" s="7" t="s">
        <v>45</v>
      </c>
      <c r="F32" s="8">
        <v>5147.24</v>
      </c>
      <c r="G32" s="9" t="s">
        <v>11</v>
      </c>
      <c r="H32" s="7" t="str">
        <f>E32</f>
        <v>บ. โตโยต้า เภตรา จำกัด</v>
      </c>
      <c r="I32" s="8">
        <f t="shared" ref="I32:I37" si="19">F32</f>
        <v>5147.24</v>
      </c>
      <c r="J32" s="9" t="s">
        <v>11</v>
      </c>
      <c r="K32" s="5" t="s">
        <v>12</v>
      </c>
    </row>
    <row r="33" spans="1:11" s="10" customFormat="1" ht="22.5" customHeight="1">
      <c r="A33" s="4">
        <v>28</v>
      </c>
      <c r="B33" s="11" t="s">
        <v>55</v>
      </c>
      <c r="C33" s="8">
        <v>8000</v>
      </c>
      <c r="D33" s="5" t="s">
        <v>10</v>
      </c>
      <c r="E33" s="7" t="s">
        <v>56</v>
      </c>
      <c r="F33" s="8">
        <v>7237.48</v>
      </c>
      <c r="G33" s="9" t="s">
        <v>11</v>
      </c>
      <c r="H33" s="7" t="str">
        <f>E33</f>
        <v>บ. เมกา ออโต้ โมบิล ติวานนท์</v>
      </c>
      <c r="I33" s="8">
        <f t="shared" si="19"/>
        <v>7237.48</v>
      </c>
      <c r="J33" s="9" t="s">
        <v>11</v>
      </c>
      <c r="K33" s="5" t="s">
        <v>12</v>
      </c>
    </row>
    <row r="34" spans="1:11" s="10" customFormat="1" ht="20.25" customHeight="1">
      <c r="A34" s="4">
        <v>29</v>
      </c>
      <c r="B34" s="11" t="s">
        <v>61</v>
      </c>
      <c r="C34" s="6">
        <v>5000</v>
      </c>
      <c r="D34" s="5" t="s">
        <v>10</v>
      </c>
      <c r="E34" s="7" t="s">
        <v>62</v>
      </c>
      <c r="F34" s="8">
        <v>4500</v>
      </c>
      <c r="G34" s="9" t="s">
        <v>11</v>
      </c>
      <c r="H34" s="7" t="str">
        <f t="shared" ref="H34:H36" si="20">E34</f>
        <v>ร้านสมญาคอมพิวเตอร์</v>
      </c>
      <c r="I34" s="8">
        <f t="shared" si="19"/>
        <v>4500</v>
      </c>
      <c r="J34" s="9" t="s">
        <v>11</v>
      </c>
      <c r="K34" s="5" t="s">
        <v>12</v>
      </c>
    </row>
    <row r="35" spans="1:11" s="10" customFormat="1" ht="20.25" customHeight="1">
      <c r="A35" s="4">
        <v>30</v>
      </c>
      <c r="B35" s="11" t="s">
        <v>63</v>
      </c>
      <c r="C35" s="6">
        <v>3000</v>
      </c>
      <c r="D35" s="5" t="s">
        <v>10</v>
      </c>
      <c r="E35" s="7" t="s">
        <v>38</v>
      </c>
      <c r="F35" s="8">
        <v>390</v>
      </c>
      <c r="G35" s="9" t="s">
        <v>11</v>
      </c>
      <c r="H35" s="7" t="str">
        <f t="shared" si="20"/>
        <v>บ.ดำรงรังสิต อินเตอร์กรุ๊ป จำกัด</v>
      </c>
      <c r="I35" s="8">
        <f t="shared" si="19"/>
        <v>390</v>
      </c>
      <c r="J35" s="9" t="s">
        <v>11</v>
      </c>
      <c r="K35" s="5" t="s">
        <v>12</v>
      </c>
    </row>
    <row r="36" spans="1:11" s="10" customFormat="1" ht="20.25" customHeight="1">
      <c r="A36" s="4">
        <v>31</v>
      </c>
      <c r="B36" s="11"/>
      <c r="C36" s="6"/>
      <c r="D36" s="5"/>
      <c r="E36" s="7" t="s">
        <v>64</v>
      </c>
      <c r="F36" s="8">
        <v>240</v>
      </c>
      <c r="G36" s="9" t="s">
        <v>11</v>
      </c>
      <c r="H36" s="7" t="str">
        <f t="shared" si="20"/>
        <v>ร้าน รุ่งสกุล พานิช</v>
      </c>
      <c r="I36" s="8">
        <f t="shared" si="19"/>
        <v>240</v>
      </c>
      <c r="J36" s="9" t="s">
        <v>11</v>
      </c>
      <c r="K36" s="5" t="s">
        <v>12</v>
      </c>
    </row>
    <row r="37" spans="1:11" s="10" customFormat="1" ht="20.25" customHeight="1">
      <c r="A37" s="4">
        <v>32</v>
      </c>
      <c r="B37" s="11"/>
      <c r="C37" s="6"/>
      <c r="D37" s="5"/>
      <c r="E37" s="7" t="s">
        <v>65</v>
      </c>
      <c r="F37" s="8">
        <v>1930</v>
      </c>
      <c r="G37" s="9" t="s">
        <v>11</v>
      </c>
      <c r="H37" s="7" t="str">
        <f>E37</f>
        <v>ร้าน กิตติเจริญภัณฑ์</v>
      </c>
      <c r="I37" s="8">
        <f t="shared" si="19"/>
        <v>1930</v>
      </c>
      <c r="J37" s="9" t="s">
        <v>11</v>
      </c>
      <c r="K37" s="5" t="s">
        <v>32</v>
      </c>
    </row>
    <row r="38" spans="1:11" s="10" customFormat="1" ht="20.25" customHeight="1">
      <c r="A38" s="4">
        <v>33</v>
      </c>
      <c r="B38" s="11" t="s">
        <v>68</v>
      </c>
      <c r="C38" s="6">
        <v>5000</v>
      </c>
      <c r="D38" s="5" t="s">
        <v>10</v>
      </c>
      <c r="E38" s="7" t="s">
        <v>69</v>
      </c>
      <c r="F38" s="8">
        <v>4103.04</v>
      </c>
      <c r="G38" s="9" t="s">
        <v>11</v>
      </c>
      <c r="H38" s="7" t="str">
        <f t="shared" ref="H38" si="21">E38</f>
        <v>บ. ซี โอ แอล จำกัด(มหาชน)</v>
      </c>
      <c r="I38" s="8">
        <f t="shared" ref="I38" si="22">F38</f>
        <v>4103.04</v>
      </c>
      <c r="J38" s="9" t="s">
        <v>11</v>
      </c>
      <c r="K38" s="5" t="s">
        <v>12</v>
      </c>
    </row>
    <row r="39" spans="1:11" s="10" customFormat="1">
      <c r="A39" s="13"/>
      <c r="B39" s="14"/>
      <c r="C39" s="15"/>
      <c r="D39" s="14"/>
      <c r="E39" s="14"/>
      <c r="F39" s="15"/>
      <c r="G39" s="14"/>
      <c r="H39" s="14"/>
      <c r="I39" s="15"/>
      <c r="J39" s="14"/>
      <c r="K39" s="14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19685039370078741" right="0.15748031496062992" top="0.23622047244094491" bottom="0.27559055118110237" header="0.19685039370078741" footer="0.19685039370078741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มิ.ย.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2020-05-25T12:39:28Z</cp:lastPrinted>
  <dcterms:created xsi:type="dcterms:W3CDTF">2018-12-20T02:50:56Z</dcterms:created>
  <dcterms:modified xsi:type="dcterms:W3CDTF">2020-07-24T12:17:00Z</dcterms:modified>
</cp:coreProperties>
</file>