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 tabRatio="604"/>
  </bookViews>
  <sheets>
    <sheet name="มีค" sheetId="8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8" i="8"/>
  <c r="H38"/>
  <c r="I35"/>
  <c r="H35"/>
  <c r="I32"/>
  <c r="H32"/>
  <c r="I30"/>
  <c r="H30"/>
  <c r="I9"/>
  <c r="H9"/>
  <c r="I42"/>
  <c r="H42"/>
  <c r="I41"/>
  <c r="H41"/>
  <c r="I40"/>
  <c r="H40"/>
  <c r="I8"/>
  <c r="H8"/>
  <c r="I7"/>
  <c r="H7"/>
  <c r="I12"/>
  <c r="I34"/>
  <c r="H34"/>
  <c r="I31"/>
  <c r="H31"/>
  <c r="I29"/>
  <c r="H29"/>
  <c r="I39"/>
  <c r="H39"/>
  <c r="I36"/>
  <c r="H36"/>
  <c r="I25"/>
  <c r="H25"/>
  <c r="I24"/>
  <c r="H24"/>
  <c r="I13"/>
  <c r="H13"/>
  <c r="H12"/>
  <c r="I43"/>
  <c r="H43"/>
  <c r="I10"/>
  <c r="H10"/>
  <c r="I11"/>
  <c r="H11"/>
  <c r="I6"/>
  <c r="H6"/>
  <c r="H37"/>
  <c r="I37"/>
  <c r="I33"/>
  <c r="H33"/>
  <c r="I14"/>
  <c r="H14"/>
  <c r="I27"/>
  <c r="H27"/>
  <c r="H28"/>
  <c r="I26"/>
  <c r="H26"/>
  <c r="I23"/>
  <c r="H23"/>
  <c r="I22"/>
  <c r="H22"/>
  <c r="I21"/>
  <c r="H21"/>
  <c r="I20"/>
  <c r="H20"/>
  <c r="I19"/>
  <c r="H19"/>
  <c r="I18"/>
  <c r="H18"/>
  <c r="I17"/>
  <c r="H17"/>
  <c r="I16"/>
  <c r="H16"/>
  <c r="I15"/>
  <c r="H15"/>
</calcChain>
</file>

<file path=xl/sharedStrings.xml><?xml version="1.0" encoding="utf-8"?>
<sst xmlns="http://schemas.openxmlformats.org/spreadsheetml/2006/main" count="231" uniqueCount="73">
  <si>
    <t>หน่วยงาน  สำนักงานการปฏิรูปที่ดินจังหวัดปทุมธานี</t>
  </si>
  <si>
    <t>ลำดับที่</t>
  </si>
  <si>
    <t>งานจัดซื้อจัดจ้าง</t>
  </si>
  <si>
    <t>วงเงิน งปม.</t>
  </si>
  <si>
    <t>วิธีจัดซื้อ/จ้าง</t>
  </si>
  <si>
    <t>ผู้เสนอราคาและราคาที่เสนอ</t>
  </si>
  <si>
    <t>ผู้ได้รับการคัดเลือและราคา</t>
  </si>
  <si>
    <t>เหตุผลที่คัดเลือก</t>
  </si>
  <si>
    <t>(ราคากลาง)</t>
  </si>
  <si>
    <t>โดยสังเขป</t>
  </si>
  <si>
    <t>เฉพาะเจาะจง</t>
  </si>
  <si>
    <t>บาท</t>
  </si>
  <si>
    <t>ผู้ให้บริการรายเดิม</t>
  </si>
  <si>
    <t>ค่าจ้างเหมาบริการผู้ปฏิบัติงานทำความสะอาด</t>
  </si>
  <si>
    <t xml:space="preserve">นางสุนิตย์  ไชยโชติ                    </t>
  </si>
  <si>
    <t>ค่าจ้างเหมาบริการผู้ปฏิบัติงานคนงาน</t>
  </si>
  <si>
    <t xml:space="preserve">นายวีรยุทธ  ไชยโชติ                     </t>
  </si>
  <si>
    <t>ค่าจ้างเหมาบริการผู้ปฏิบัติงานให้ทางราชการ</t>
  </si>
  <si>
    <t xml:space="preserve">น.ส.ธนัฎฐา   อัมระปาล               </t>
  </si>
  <si>
    <t xml:space="preserve">น.ส.รุ้งนภา   สอนโต                     </t>
  </si>
  <si>
    <t>น.ส.ปารวี  ภาใจธรรม</t>
  </si>
  <si>
    <t xml:space="preserve">น.ส.จุไรวรรณ  สกุณีย์             </t>
  </si>
  <si>
    <t>ค่าจ้างเหมาบริการผู้ปฏิบัติงาน พขร.</t>
  </si>
  <si>
    <t xml:space="preserve">นายอดิเรก  แดงอุไร                      </t>
  </si>
  <si>
    <t>นางสายรุ้ง  พิละมาตย์</t>
  </si>
  <si>
    <t>นายศักดิ์สิทธิ์  พรายระหาร</t>
  </si>
  <si>
    <t>นางสว่างนภา  ชัยประภา</t>
  </si>
  <si>
    <t>นายบุญเลิศ ผมงาม</t>
  </si>
  <si>
    <t>ธ.กรุงไทย</t>
  </si>
  <si>
    <t>บ.เอ็น.เอ็น.พี.เซ็นเตอร์ จำกัด</t>
  </si>
  <si>
    <t>ร้านแสงสุวรรณ</t>
  </si>
  <si>
    <t>บ.รักษาความปลอดภัย วี.เอส.เอ.อินเตอร์การ์ดกรุ๊ป จำกัด</t>
  </si>
  <si>
    <t>หจก.แหวนเพชร น้ำดื่ม</t>
  </si>
  <si>
    <t>เทศบาลตำบลบ้านกลาง</t>
  </si>
  <si>
    <t>นางประทุม สุมามาลย์</t>
  </si>
  <si>
    <t>นายวิลาศ สุรพันธ์พิชิต</t>
  </si>
  <si>
    <t>เสนอราคาต่ำสุด ถูกต้อง ครบถ้วน</t>
  </si>
  <si>
    <t>สรุปผลการดำเนินงานจัดซื้อจัดจ้างในรอบเดือนมีนาคม 2563</t>
  </si>
  <si>
    <t>ค่าเครื่องถ่ายเอกสาร ก.พ.63</t>
  </si>
  <si>
    <t>นางประไพ แย้มประยูร</t>
  </si>
  <si>
    <t>ค่าน้ำดื่ม ก.พ. 63</t>
  </si>
  <si>
    <t>ค่าเข้าเล่มรายงาน คปจ</t>
  </si>
  <si>
    <t>ศูนย์ถ่ายเอกสาร 35 สต.</t>
  </si>
  <si>
    <t>ค่าขยะมูลฝอย ก.พ. 63</t>
  </si>
  <si>
    <t>ค่าหนังสือพิมพ์ ก.พ..63</t>
  </si>
  <si>
    <t>บริษัท ทริปเปิลที อินเตอร์เน็ต จำกัด</t>
  </si>
  <si>
    <t>ค่าวัสดุงานบ้านงานครัว</t>
  </si>
  <si>
    <t>บริษัท เอก-ชัย ดีสทริบิวชั่น ซิสเทม จำกัด</t>
  </si>
  <si>
    <t>ร้านรุ่งพลาสติก</t>
  </si>
  <si>
    <t>ค่าแอลกอฮอล์และน้ำกลั่น</t>
  </si>
  <si>
    <t>บริษัท ญาโยบิวตี้ จำกัด</t>
  </si>
  <si>
    <t>บริษัท ปตท. น้ำมันและค้าปลีก จำกัด</t>
  </si>
  <si>
    <t>ค่าเจลแอลกอฮอล์ล้างมือ</t>
  </si>
  <si>
    <t>ร้าน ปทุม ดรักสโตร์</t>
  </si>
  <si>
    <t>ค่าตรวจเช็คและแก้ไขแตรและขอบยางกระจก นค 3835</t>
  </si>
  <si>
    <t>บริษัท เมกา ออโตโมบิล ติวานนท์ จำกัด</t>
  </si>
  <si>
    <t>ค่าวัสดุอุปกรณ์ทำสวนและงานบ้านงานครัว</t>
  </si>
  <si>
    <t>ร้านสามโคกเซรามิก</t>
  </si>
  <si>
    <t>ค่าอินเตอร์เน็ต มี.ค. 63</t>
  </si>
  <si>
    <t>ค่าอินเตอร์เน็ต ก.พ. 63</t>
  </si>
  <si>
    <t>ฟรีทการ์ด ก.พ. 63</t>
  </si>
  <si>
    <t>ค่าครุภัณฑ์สำนักงาน (งบลงทุน)</t>
  </si>
  <si>
    <t>ร้านนวพรพานิชย์</t>
  </si>
  <si>
    <t>ค่าครุภัณฑ์สำนักงาน จำนวน 9 รายการ (งบลงทุน)</t>
  </si>
  <si>
    <t>ร้าน เจ.อาร์.นิววิชั่นส์</t>
  </si>
  <si>
    <t>ค่าครุภัณฑ์สำนักงาน ตู้เหล็ก 6 ตู้ (งบลงทุน)</t>
  </si>
  <si>
    <t>ค่าครุภัณฑ์คอมพิวเตอร์ จำนวน 6 รายการ (งบลงทุน)</t>
  </si>
  <si>
    <t>บริษัทเอก-ชัย ดีสทริบิวชั่น ซิสเทม จำกัด</t>
  </si>
  <si>
    <t>บริษัทสยามแม็คโคร จำกัด</t>
  </si>
  <si>
    <t>ร้านขายยาศิริเวช สาขาพูนทรัพย์</t>
  </si>
  <si>
    <t>ค่าเข้าเล่มวาระคณะอรุกรรมการกลั่นกรองฯครั้งที่1/2563</t>
  </si>
  <si>
    <t>ค่า ร.ป.ภ. มี.ค. 63</t>
  </si>
  <si>
    <t>ค่าเช่าโทรศัพท์มือถือ ม.ค. 63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</si>
</sst>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4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187" fontId="3" fillId="0" borderId="9" xfId="1" applyFont="1" applyFill="1" applyBorder="1"/>
    <xf numFmtId="0" fontId="3" fillId="0" borderId="10" xfId="0" applyFont="1" applyFill="1" applyBorder="1"/>
    <xf numFmtId="187" fontId="3" fillId="0" borderId="11" xfId="1" applyFont="1" applyFill="1" applyBorder="1"/>
    <xf numFmtId="0" fontId="3" fillId="0" borderId="12" xfId="0" applyFont="1" applyFill="1" applyBorder="1"/>
    <xf numFmtId="0" fontId="3" fillId="0" borderId="0" xfId="0" applyFont="1" applyFill="1"/>
    <xf numFmtId="0" fontId="3" fillId="0" borderId="9" xfId="0" applyFont="1" applyFill="1" applyBorder="1" applyAlignment="1">
      <alignment wrapText="1"/>
    </xf>
    <xf numFmtId="0" fontId="3" fillId="2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87" fontId="3" fillId="0" borderId="0" xfId="1" applyFont="1" applyFill="1" applyBorder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zoomScale="80" zoomScaleNormal="80" workbookViewId="0">
      <selection activeCell="A7" sqref="A7"/>
    </sheetView>
  </sheetViews>
  <sheetFormatPr defaultColWidth="9.125" defaultRowHeight="20.25"/>
  <cols>
    <col min="1" max="1" width="7.25" style="1" customWidth="1"/>
    <col min="2" max="2" width="43.75" style="1" customWidth="1"/>
    <col min="3" max="3" width="13.375" style="1" customWidth="1"/>
    <col min="4" max="4" width="13.75" style="1" customWidth="1"/>
    <col min="5" max="5" width="41.375" style="1" customWidth="1"/>
    <col min="6" max="6" width="13.875" style="1" customWidth="1"/>
    <col min="7" max="7" width="7.5" style="1" customWidth="1"/>
    <col min="8" max="8" width="41.5" style="1" customWidth="1"/>
    <col min="9" max="9" width="13.5" style="1" customWidth="1"/>
    <col min="10" max="10" width="6.625" style="1" customWidth="1"/>
    <col min="11" max="11" width="24.375" style="1" customWidth="1"/>
    <col min="12" max="16384" width="9.125" style="1"/>
  </cols>
  <sheetData>
    <row r="1" spans="1:11" ht="23.25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>
      <c r="A4" s="17" t="s">
        <v>1</v>
      </c>
      <c r="B4" s="17" t="s">
        <v>2</v>
      </c>
      <c r="C4" s="2" t="s">
        <v>3</v>
      </c>
      <c r="D4" s="17" t="s">
        <v>4</v>
      </c>
      <c r="E4" s="19" t="s">
        <v>5</v>
      </c>
      <c r="F4" s="20"/>
      <c r="G4" s="21"/>
      <c r="H4" s="19" t="s">
        <v>6</v>
      </c>
      <c r="I4" s="20"/>
      <c r="J4" s="21"/>
      <c r="K4" s="2" t="s">
        <v>7</v>
      </c>
    </row>
    <row r="5" spans="1:11">
      <c r="A5" s="18"/>
      <c r="B5" s="18"/>
      <c r="C5" s="3" t="s">
        <v>8</v>
      </c>
      <c r="D5" s="18"/>
      <c r="E5" s="22"/>
      <c r="F5" s="23"/>
      <c r="G5" s="24"/>
      <c r="H5" s="22"/>
      <c r="I5" s="23"/>
      <c r="J5" s="24"/>
      <c r="K5" s="3" t="s">
        <v>9</v>
      </c>
    </row>
    <row r="6" spans="1:11" s="10" customFormat="1">
      <c r="A6" s="4">
        <v>1</v>
      </c>
      <c r="B6" s="5" t="s">
        <v>38</v>
      </c>
      <c r="C6" s="8">
        <v>44940</v>
      </c>
      <c r="D6" s="5" t="s">
        <v>10</v>
      </c>
      <c r="E6" s="7" t="s">
        <v>29</v>
      </c>
      <c r="F6" s="8">
        <v>3745</v>
      </c>
      <c r="G6" s="9" t="s">
        <v>11</v>
      </c>
      <c r="H6" s="7" t="str">
        <f t="shared" ref="H6:H10" si="0">E6</f>
        <v>บ.เอ็น.เอ็น.พี.เซ็นเตอร์ จำกัด</v>
      </c>
      <c r="I6" s="8">
        <f t="shared" ref="I6:I10" si="1">F6</f>
        <v>3745</v>
      </c>
      <c r="J6" s="9" t="s">
        <v>11</v>
      </c>
      <c r="K6" s="5" t="s">
        <v>12</v>
      </c>
    </row>
    <row r="7" spans="1:11" s="10" customFormat="1">
      <c r="A7" s="4">
        <v>2</v>
      </c>
      <c r="B7" s="5" t="s">
        <v>72</v>
      </c>
      <c r="C7" s="8">
        <v>18000</v>
      </c>
      <c r="D7" s="5" t="s">
        <v>10</v>
      </c>
      <c r="E7" s="7" t="s">
        <v>39</v>
      </c>
      <c r="F7" s="8">
        <v>695</v>
      </c>
      <c r="G7" s="9" t="s">
        <v>11</v>
      </c>
      <c r="H7" s="7" t="str">
        <f>E7</f>
        <v>นางประไพ แย้มประยูร</v>
      </c>
      <c r="I7" s="8">
        <f>F7</f>
        <v>695</v>
      </c>
      <c r="J7" s="9" t="s">
        <v>11</v>
      </c>
      <c r="K7" s="5" t="s">
        <v>36</v>
      </c>
    </row>
    <row r="8" spans="1:11" s="10" customFormat="1">
      <c r="A8" s="4">
        <v>3</v>
      </c>
      <c r="B8" s="5" t="s">
        <v>59</v>
      </c>
      <c r="C8" s="8">
        <v>2000</v>
      </c>
      <c r="D8" s="5" t="s">
        <v>10</v>
      </c>
      <c r="E8" s="7" t="s">
        <v>45</v>
      </c>
      <c r="F8" s="8">
        <v>1893.9</v>
      </c>
      <c r="G8" s="9" t="s">
        <v>11</v>
      </c>
      <c r="H8" s="7" t="str">
        <f>E8</f>
        <v>บริษัท ทริปเปิลที อินเตอร์เน็ต จำกัด</v>
      </c>
      <c r="I8" s="8">
        <f>F8</f>
        <v>1893.9</v>
      </c>
      <c r="J8" s="9" t="s">
        <v>11</v>
      </c>
      <c r="K8" s="5" t="s">
        <v>12</v>
      </c>
    </row>
    <row r="9" spans="1:11" s="10" customFormat="1">
      <c r="A9" s="4">
        <v>4</v>
      </c>
      <c r="B9" s="5" t="s">
        <v>58</v>
      </c>
      <c r="C9" s="8">
        <v>2000</v>
      </c>
      <c r="D9" s="5" t="s">
        <v>10</v>
      </c>
      <c r="E9" s="7" t="s">
        <v>45</v>
      </c>
      <c r="F9" s="8">
        <v>1893.9</v>
      </c>
      <c r="G9" s="9" t="s">
        <v>11</v>
      </c>
      <c r="H9" s="7" t="str">
        <f>E9</f>
        <v>บริษัท ทริปเปิลที อินเตอร์เน็ต จำกัด</v>
      </c>
      <c r="I9" s="8">
        <f>F9</f>
        <v>1893.9</v>
      </c>
      <c r="J9" s="9" t="s">
        <v>11</v>
      </c>
      <c r="K9" s="5" t="s">
        <v>12</v>
      </c>
    </row>
    <row r="10" spans="1:11" s="10" customFormat="1">
      <c r="A10" s="4">
        <v>5</v>
      </c>
      <c r="B10" s="5" t="s">
        <v>71</v>
      </c>
      <c r="C10" s="8">
        <v>273300</v>
      </c>
      <c r="D10" s="5" t="s">
        <v>10</v>
      </c>
      <c r="E10" s="7" t="s">
        <v>31</v>
      </c>
      <c r="F10" s="8">
        <v>22750</v>
      </c>
      <c r="G10" s="9" t="s">
        <v>11</v>
      </c>
      <c r="H10" s="7" t="str">
        <f t="shared" si="0"/>
        <v>บ.รักษาความปลอดภัย วี.เอส.เอ.อินเตอร์การ์ดกรุ๊ป จำกัด</v>
      </c>
      <c r="I10" s="8">
        <f t="shared" si="1"/>
        <v>22750</v>
      </c>
      <c r="J10" s="9" t="s">
        <v>11</v>
      </c>
      <c r="K10" s="5" t="s">
        <v>12</v>
      </c>
    </row>
    <row r="11" spans="1:11" s="10" customFormat="1">
      <c r="A11" s="4">
        <v>6</v>
      </c>
      <c r="B11" s="5" t="s">
        <v>44</v>
      </c>
      <c r="C11" s="8">
        <v>500</v>
      </c>
      <c r="D11" s="5" t="s">
        <v>10</v>
      </c>
      <c r="E11" s="7" t="s">
        <v>30</v>
      </c>
      <c r="F11" s="8">
        <v>380</v>
      </c>
      <c r="G11" s="9" t="s">
        <v>11</v>
      </c>
      <c r="H11" s="7" t="str">
        <f t="shared" ref="H11" si="2">E11</f>
        <v>ร้านแสงสุวรรณ</v>
      </c>
      <c r="I11" s="8">
        <f t="shared" ref="I11" si="3">F11</f>
        <v>380</v>
      </c>
      <c r="J11" s="9" t="s">
        <v>11</v>
      </c>
      <c r="K11" s="5" t="s">
        <v>12</v>
      </c>
    </row>
    <row r="12" spans="1:11" s="10" customFormat="1">
      <c r="A12" s="4">
        <v>7</v>
      </c>
      <c r="B12" s="5" t="s">
        <v>40</v>
      </c>
      <c r="C12" s="8">
        <v>1500</v>
      </c>
      <c r="D12" s="5" t="s">
        <v>10</v>
      </c>
      <c r="E12" s="7" t="s">
        <v>32</v>
      </c>
      <c r="F12" s="8">
        <v>900</v>
      </c>
      <c r="G12" s="9" t="s">
        <v>11</v>
      </c>
      <c r="H12" s="7" t="str">
        <f t="shared" ref="H12" si="4">E12</f>
        <v>หจก.แหวนเพชร น้ำดื่ม</v>
      </c>
      <c r="I12" s="8">
        <f t="shared" ref="I12" si="5">F12</f>
        <v>900</v>
      </c>
      <c r="J12" s="9" t="s">
        <v>11</v>
      </c>
      <c r="K12" s="5" t="s">
        <v>12</v>
      </c>
    </row>
    <row r="13" spans="1:11" s="10" customFormat="1">
      <c r="A13" s="4">
        <v>8</v>
      </c>
      <c r="B13" s="5" t="s">
        <v>43</v>
      </c>
      <c r="C13" s="6">
        <v>100</v>
      </c>
      <c r="D13" s="5" t="s">
        <v>10</v>
      </c>
      <c r="E13" s="7" t="s">
        <v>33</v>
      </c>
      <c r="F13" s="8">
        <v>100</v>
      </c>
      <c r="G13" s="9" t="s">
        <v>11</v>
      </c>
      <c r="H13" s="7" t="str">
        <f>E13</f>
        <v>เทศบาลตำบลบ้านกลาง</v>
      </c>
      <c r="I13" s="8">
        <f>F13</f>
        <v>100</v>
      </c>
      <c r="J13" s="9" t="s">
        <v>11</v>
      </c>
      <c r="K13" s="5" t="s">
        <v>12</v>
      </c>
    </row>
    <row r="14" spans="1:11" s="10" customFormat="1">
      <c r="A14" s="4">
        <v>9</v>
      </c>
      <c r="B14" s="5" t="s">
        <v>60</v>
      </c>
      <c r="C14" s="6">
        <v>20000</v>
      </c>
      <c r="D14" s="5" t="s">
        <v>10</v>
      </c>
      <c r="E14" s="7" t="s">
        <v>28</v>
      </c>
      <c r="F14" s="8">
        <v>11100</v>
      </c>
      <c r="G14" s="9" t="s">
        <v>11</v>
      </c>
      <c r="H14" s="7" t="str">
        <f>E14</f>
        <v>ธ.กรุงไทย</v>
      </c>
      <c r="I14" s="8">
        <f>F14</f>
        <v>11100</v>
      </c>
      <c r="J14" s="9" t="s">
        <v>11</v>
      </c>
      <c r="K14" s="5" t="s">
        <v>12</v>
      </c>
    </row>
    <row r="15" spans="1:11" s="10" customFormat="1">
      <c r="A15" s="4">
        <v>10</v>
      </c>
      <c r="B15" s="5" t="s">
        <v>13</v>
      </c>
      <c r="C15" s="8">
        <v>6900</v>
      </c>
      <c r="D15" s="5" t="s">
        <v>10</v>
      </c>
      <c r="E15" s="7" t="s">
        <v>14</v>
      </c>
      <c r="F15" s="8">
        <v>6900</v>
      </c>
      <c r="G15" s="9" t="s">
        <v>11</v>
      </c>
      <c r="H15" s="7" t="str">
        <f t="shared" ref="H15:H26" si="6">E15</f>
        <v xml:space="preserve">นางสุนิตย์  ไชยโชติ                    </v>
      </c>
      <c r="I15" s="8">
        <f t="shared" ref="I15:I26" si="7">F15</f>
        <v>6900</v>
      </c>
      <c r="J15" s="9" t="s">
        <v>11</v>
      </c>
      <c r="K15" s="5" t="s">
        <v>12</v>
      </c>
    </row>
    <row r="16" spans="1:11" s="10" customFormat="1">
      <c r="A16" s="4">
        <v>11</v>
      </c>
      <c r="B16" s="5" t="s">
        <v>15</v>
      </c>
      <c r="C16" s="8">
        <v>6900</v>
      </c>
      <c r="D16" s="5" t="s">
        <v>10</v>
      </c>
      <c r="E16" s="7" t="s">
        <v>16</v>
      </c>
      <c r="F16" s="8">
        <v>6900</v>
      </c>
      <c r="G16" s="9" t="s">
        <v>11</v>
      </c>
      <c r="H16" s="7" t="str">
        <f t="shared" si="6"/>
        <v xml:space="preserve">นายวีรยุทธ  ไชยโชติ                     </v>
      </c>
      <c r="I16" s="8">
        <f t="shared" si="7"/>
        <v>6900</v>
      </c>
      <c r="J16" s="9" t="s">
        <v>11</v>
      </c>
      <c r="K16" s="5" t="s">
        <v>12</v>
      </c>
    </row>
    <row r="17" spans="1:11" s="10" customFormat="1">
      <c r="A17" s="4">
        <v>12</v>
      </c>
      <c r="B17" s="5" t="s">
        <v>15</v>
      </c>
      <c r="C17" s="8">
        <v>6900</v>
      </c>
      <c r="D17" s="5" t="s">
        <v>10</v>
      </c>
      <c r="E17" s="7" t="s">
        <v>26</v>
      </c>
      <c r="F17" s="8">
        <v>6900</v>
      </c>
      <c r="G17" s="9" t="s">
        <v>11</v>
      </c>
      <c r="H17" s="7" t="str">
        <f t="shared" si="6"/>
        <v>นางสว่างนภา  ชัยประภา</v>
      </c>
      <c r="I17" s="8">
        <f t="shared" si="7"/>
        <v>6900</v>
      </c>
      <c r="J17" s="9" t="s">
        <v>11</v>
      </c>
      <c r="K17" s="5" t="s">
        <v>12</v>
      </c>
    </row>
    <row r="18" spans="1:11" s="10" customFormat="1">
      <c r="A18" s="4">
        <v>13</v>
      </c>
      <c r="B18" s="5" t="s">
        <v>17</v>
      </c>
      <c r="C18" s="8">
        <v>13000</v>
      </c>
      <c r="D18" s="5" t="s">
        <v>10</v>
      </c>
      <c r="E18" s="7" t="s">
        <v>18</v>
      </c>
      <c r="F18" s="8">
        <v>13000</v>
      </c>
      <c r="G18" s="9" t="s">
        <v>11</v>
      </c>
      <c r="H18" s="7" t="str">
        <f t="shared" si="6"/>
        <v xml:space="preserve">น.ส.ธนัฎฐา   อัมระปาล               </v>
      </c>
      <c r="I18" s="8">
        <f t="shared" si="7"/>
        <v>13000</v>
      </c>
      <c r="J18" s="9" t="s">
        <v>11</v>
      </c>
      <c r="K18" s="5" t="s">
        <v>12</v>
      </c>
    </row>
    <row r="19" spans="1:11" s="10" customFormat="1">
      <c r="A19" s="4">
        <v>14</v>
      </c>
      <c r="B19" s="5" t="s">
        <v>17</v>
      </c>
      <c r="C19" s="8">
        <v>9400</v>
      </c>
      <c r="D19" s="5" t="s">
        <v>10</v>
      </c>
      <c r="E19" s="7" t="s">
        <v>19</v>
      </c>
      <c r="F19" s="8">
        <v>9400</v>
      </c>
      <c r="G19" s="9" t="s">
        <v>11</v>
      </c>
      <c r="H19" s="7" t="str">
        <f t="shared" si="6"/>
        <v xml:space="preserve">น.ส.รุ้งนภา   สอนโต                     </v>
      </c>
      <c r="I19" s="8">
        <f t="shared" si="7"/>
        <v>9400</v>
      </c>
      <c r="J19" s="9" t="s">
        <v>11</v>
      </c>
      <c r="K19" s="5" t="s">
        <v>12</v>
      </c>
    </row>
    <row r="20" spans="1:11" s="10" customFormat="1">
      <c r="A20" s="4">
        <v>15</v>
      </c>
      <c r="B20" s="5" t="s">
        <v>17</v>
      </c>
      <c r="C20" s="8">
        <v>9400</v>
      </c>
      <c r="D20" s="5" t="s">
        <v>10</v>
      </c>
      <c r="E20" s="7" t="s">
        <v>20</v>
      </c>
      <c r="F20" s="8">
        <v>9086.67</v>
      </c>
      <c r="G20" s="9" t="s">
        <v>11</v>
      </c>
      <c r="H20" s="7" t="str">
        <f t="shared" si="6"/>
        <v>น.ส.ปารวี  ภาใจธรรม</v>
      </c>
      <c r="I20" s="8">
        <f t="shared" si="7"/>
        <v>9086.67</v>
      </c>
      <c r="J20" s="9" t="s">
        <v>11</v>
      </c>
      <c r="K20" s="5" t="s">
        <v>12</v>
      </c>
    </row>
    <row r="21" spans="1:11" s="10" customFormat="1">
      <c r="A21" s="4">
        <v>16</v>
      </c>
      <c r="B21" s="5" t="s">
        <v>17</v>
      </c>
      <c r="C21" s="8">
        <v>7900</v>
      </c>
      <c r="D21" s="5" t="s">
        <v>10</v>
      </c>
      <c r="E21" s="7" t="s">
        <v>21</v>
      </c>
      <c r="F21" s="8">
        <v>7636.67</v>
      </c>
      <c r="G21" s="9" t="s">
        <v>11</v>
      </c>
      <c r="H21" s="7" t="str">
        <f t="shared" si="6"/>
        <v xml:space="preserve">น.ส.จุไรวรรณ  สกุณีย์             </v>
      </c>
      <c r="I21" s="8">
        <f t="shared" si="7"/>
        <v>7636.67</v>
      </c>
      <c r="J21" s="9" t="s">
        <v>11</v>
      </c>
      <c r="K21" s="5" t="s">
        <v>12</v>
      </c>
    </row>
    <row r="22" spans="1:11" s="10" customFormat="1">
      <c r="A22" s="4">
        <v>17</v>
      </c>
      <c r="B22" s="5" t="s">
        <v>17</v>
      </c>
      <c r="C22" s="8">
        <v>9400</v>
      </c>
      <c r="D22" s="5" t="s">
        <v>10</v>
      </c>
      <c r="E22" s="7" t="s">
        <v>24</v>
      </c>
      <c r="F22" s="8">
        <v>9400</v>
      </c>
      <c r="G22" s="9" t="s">
        <v>11</v>
      </c>
      <c r="H22" s="7" t="str">
        <f t="shared" si="6"/>
        <v>นางสายรุ้ง  พิละมาตย์</v>
      </c>
      <c r="I22" s="8">
        <f t="shared" si="7"/>
        <v>9400</v>
      </c>
      <c r="J22" s="9" t="s">
        <v>11</v>
      </c>
      <c r="K22" s="5" t="s">
        <v>12</v>
      </c>
    </row>
    <row r="23" spans="1:11" s="10" customFormat="1">
      <c r="A23" s="4">
        <v>18</v>
      </c>
      <c r="B23" s="5" t="s">
        <v>17</v>
      </c>
      <c r="C23" s="8">
        <v>13000</v>
      </c>
      <c r="D23" s="5" t="s">
        <v>10</v>
      </c>
      <c r="E23" s="7" t="s">
        <v>25</v>
      </c>
      <c r="F23" s="8">
        <v>13000</v>
      </c>
      <c r="G23" s="9" t="s">
        <v>11</v>
      </c>
      <c r="H23" s="7" t="str">
        <f t="shared" si="6"/>
        <v>นายศักดิ์สิทธิ์  พรายระหาร</v>
      </c>
      <c r="I23" s="8">
        <f t="shared" si="7"/>
        <v>13000</v>
      </c>
      <c r="J23" s="9" t="s">
        <v>11</v>
      </c>
      <c r="K23" s="5" t="s">
        <v>12</v>
      </c>
    </row>
    <row r="24" spans="1:11" s="10" customFormat="1">
      <c r="A24" s="4">
        <v>19</v>
      </c>
      <c r="B24" s="5" t="s">
        <v>17</v>
      </c>
      <c r="C24" s="8">
        <v>7100</v>
      </c>
      <c r="D24" s="5" t="s">
        <v>10</v>
      </c>
      <c r="E24" s="7" t="s">
        <v>34</v>
      </c>
      <c r="F24" s="8">
        <v>7100</v>
      </c>
      <c r="G24" s="9" t="s">
        <v>11</v>
      </c>
      <c r="H24" s="7" t="str">
        <f t="shared" ref="H24:H25" si="8">E24</f>
        <v>นางประทุม สุมามาลย์</v>
      </c>
      <c r="I24" s="8">
        <f t="shared" ref="I24:I25" si="9">F24</f>
        <v>7100</v>
      </c>
      <c r="J24" s="9" t="s">
        <v>11</v>
      </c>
      <c r="K24" s="5" t="s">
        <v>12</v>
      </c>
    </row>
    <row r="25" spans="1:11" s="10" customFormat="1">
      <c r="A25" s="4">
        <v>20</v>
      </c>
      <c r="B25" s="5" t="s">
        <v>17</v>
      </c>
      <c r="C25" s="8">
        <v>7900</v>
      </c>
      <c r="D25" s="5" t="s">
        <v>10</v>
      </c>
      <c r="E25" s="7" t="s">
        <v>35</v>
      </c>
      <c r="F25" s="8">
        <v>7900</v>
      </c>
      <c r="G25" s="9" t="s">
        <v>11</v>
      </c>
      <c r="H25" s="7" t="str">
        <f t="shared" si="8"/>
        <v>นายวิลาศ สุรพันธ์พิชิต</v>
      </c>
      <c r="I25" s="8">
        <f t="shared" si="9"/>
        <v>7900</v>
      </c>
      <c r="J25" s="9" t="s">
        <v>11</v>
      </c>
      <c r="K25" s="5" t="s">
        <v>12</v>
      </c>
    </row>
    <row r="26" spans="1:11" s="10" customFormat="1">
      <c r="A26" s="4">
        <v>21</v>
      </c>
      <c r="B26" s="5" t="s">
        <v>22</v>
      </c>
      <c r="C26" s="8">
        <v>9300</v>
      </c>
      <c r="D26" s="5" t="s">
        <v>10</v>
      </c>
      <c r="E26" s="7" t="s">
        <v>23</v>
      </c>
      <c r="F26" s="8">
        <v>9300</v>
      </c>
      <c r="G26" s="9" t="s">
        <v>11</v>
      </c>
      <c r="H26" s="7" t="str">
        <f t="shared" si="6"/>
        <v xml:space="preserve">นายอดิเรก  แดงอุไร                      </v>
      </c>
      <c r="I26" s="8">
        <f t="shared" si="7"/>
        <v>9300</v>
      </c>
      <c r="J26" s="9" t="s">
        <v>11</v>
      </c>
      <c r="K26" s="5" t="s">
        <v>12</v>
      </c>
    </row>
    <row r="27" spans="1:11" s="10" customFormat="1">
      <c r="A27" s="4">
        <v>22</v>
      </c>
      <c r="B27" s="5" t="s">
        <v>22</v>
      </c>
      <c r="C27" s="8">
        <v>9300</v>
      </c>
      <c r="D27" s="5" t="s">
        <v>10</v>
      </c>
      <c r="E27" s="7" t="s">
        <v>27</v>
      </c>
      <c r="F27" s="8">
        <v>9300</v>
      </c>
      <c r="G27" s="9" t="s">
        <v>11</v>
      </c>
      <c r="H27" s="7" t="str">
        <f t="shared" ref="H27" si="10">E27</f>
        <v>นายบุญเลิศ ผมงาม</v>
      </c>
      <c r="I27" s="8">
        <f t="shared" ref="I27" si="11">F27</f>
        <v>9300</v>
      </c>
      <c r="J27" s="9" t="s">
        <v>11</v>
      </c>
      <c r="K27" s="5" t="s">
        <v>12</v>
      </c>
    </row>
    <row r="28" spans="1:11" s="10" customFormat="1">
      <c r="A28" s="4">
        <v>23</v>
      </c>
      <c r="B28" s="11" t="s">
        <v>54</v>
      </c>
      <c r="C28" s="6">
        <v>1000</v>
      </c>
      <c r="D28" s="5" t="s">
        <v>10</v>
      </c>
      <c r="E28" s="7" t="s">
        <v>55</v>
      </c>
      <c r="F28" s="8">
        <v>1000</v>
      </c>
      <c r="G28" s="9" t="s">
        <v>11</v>
      </c>
      <c r="H28" s="7" t="str">
        <f t="shared" ref="H28" si="12">E28</f>
        <v>บริษัท เมกา ออโตโมบิล ติวานนท์ จำกัด</v>
      </c>
      <c r="I28" s="8">
        <v>588.5</v>
      </c>
      <c r="J28" s="9" t="s">
        <v>11</v>
      </c>
      <c r="K28" s="5" t="s">
        <v>12</v>
      </c>
    </row>
    <row r="29" spans="1:11" s="10" customFormat="1">
      <c r="A29" s="4">
        <v>24</v>
      </c>
      <c r="B29" s="11" t="s">
        <v>61</v>
      </c>
      <c r="C29" s="8">
        <v>43400</v>
      </c>
      <c r="D29" s="5" t="s">
        <v>10</v>
      </c>
      <c r="E29" s="7" t="s">
        <v>62</v>
      </c>
      <c r="F29" s="8">
        <v>42900</v>
      </c>
      <c r="G29" s="9" t="s">
        <v>11</v>
      </c>
      <c r="H29" s="7" t="str">
        <f>E29</f>
        <v>ร้านนวพรพานิชย์</v>
      </c>
      <c r="I29" s="8">
        <f t="shared" ref="I29" si="13">F29</f>
        <v>42900</v>
      </c>
      <c r="J29" s="9" t="s">
        <v>11</v>
      </c>
      <c r="K29" s="5" t="s">
        <v>36</v>
      </c>
    </row>
    <row r="30" spans="1:11" s="10" customFormat="1">
      <c r="A30" s="4">
        <v>25</v>
      </c>
      <c r="B30" s="11" t="s">
        <v>65</v>
      </c>
      <c r="C30" s="8">
        <v>33000</v>
      </c>
      <c r="D30" s="5" t="s">
        <v>10</v>
      </c>
      <c r="E30" s="7" t="s">
        <v>62</v>
      </c>
      <c r="F30" s="8">
        <v>33000</v>
      </c>
      <c r="G30" s="9" t="s">
        <v>11</v>
      </c>
      <c r="H30" s="7" t="str">
        <f>E30</f>
        <v>ร้านนวพรพานิชย์</v>
      </c>
      <c r="I30" s="8">
        <f t="shared" ref="I30" si="14">F30</f>
        <v>33000</v>
      </c>
      <c r="J30" s="9" t="s">
        <v>11</v>
      </c>
      <c r="K30" s="5" t="s">
        <v>36</v>
      </c>
    </row>
    <row r="31" spans="1:11" s="10" customFormat="1" ht="22.5" customHeight="1">
      <c r="A31" s="4">
        <v>26</v>
      </c>
      <c r="B31" s="11" t="s">
        <v>63</v>
      </c>
      <c r="C31" s="8">
        <v>111500</v>
      </c>
      <c r="D31" s="5" t="s">
        <v>10</v>
      </c>
      <c r="E31" s="7" t="s">
        <v>64</v>
      </c>
      <c r="F31" s="8">
        <v>111500</v>
      </c>
      <c r="G31" s="9" t="s">
        <v>11</v>
      </c>
      <c r="H31" s="7" t="str">
        <f>E31</f>
        <v>ร้าน เจ.อาร์.นิววิชั่นส์</v>
      </c>
      <c r="I31" s="8">
        <f t="shared" ref="I31" si="15">F31</f>
        <v>111500</v>
      </c>
      <c r="J31" s="9" t="s">
        <v>11</v>
      </c>
      <c r="K31" s="5" t="s">
        <v>12</v>
      </c>
    </row>
    <row r="32" spans="1:11" s="10" customFormat="1" ht="22.5" customHeight="1">
      <c r="A32" s="4">
        <v>27</v>
      </c>
      <c r="B32" s="11" t="s">
        <v>66</v>
      </c>
      <c r="C32" s="8">
        <v>171500</v>
      </c>
      <c r="D32" s="5" t="s">
        <v>10</v>
      </c>
      <c r="E32" s="7" t="s">
        <v>64</v>
      </c>
      <c r="F32" s="8">
        <v>171500</v>
      </c>
      <c r="G32" s="9" t="s">
        <v>11</v>
      </c>
      <c r="H32" s="7" t="str">
        <f>E32</f>
        <v>ร้าน เจ.อาร์.นิววิชั่นส์</v>
      </c>
      <c r="I32" s="8">
        <f t="shared" ref="I32" si="16">F32</f>
        <v>171500</v>
      </c>
      <c r="J32" s="9" t="s">
        <v>11</v>
      </c>
      <c r="K32" s="5" t="s">
        <v>12</v>
      </c>
    </row>
    <row r="33" spans="1:11" s="10" customFormat="1" ht="20.25" customHeight="1">
      <c r="A33" s="4">
        <v>28</v>
      </c>
      <c r="B33" s="11" t="s">
        <v>46</v>
      </c>
      <c r="C33" s="6">
        <v>3000</v>
      </c>
      <c r="D33" s="5" t="s">
        <v>10</v>
      </c>
      <c r="E33" s="7" t="s">
        <v>67</v>
      </c>
      <c r="F33" s="8">
        <v>1107</v>
      </c>
      <c r="G33" s="9" t="s">
        <v>11</v>
      </c>
      <c r="H33" s="7" t="str">
        <f t="shared" ref="H33:H43" si="17">E33</f>
        <v>บริษัทเอก-ชัย ดีสทริบิวชั่น ซิสเทม จำกัด</v>
      </c>
      <c r="I33" s="8">
        <f t="shared" ref="I33" si="18">F33</f>
        <v>1107</v>
      </c>
      <c r="J33" s="9" t="s">
        <v>11</v>
      </c>
      <c r="K33" s="5" t="s">
        <v>12</v>
      </c>
    </row>
    <row r="34" spans="1:11" s="10" customFormat="1" ht="20.25" customHeight="1">
      <c r="A34" s="4"/>
      <c r="B34" s="11"/>
      <c r="C34" s="6"/>
      <c r="D34" s="5"/>
      <c r="E34" s="7" t="s">
        <v>68</v>
      </c>
      <c r="F34" s="8">
        <v>596</v>
      </c>
      <c r="G34" s="9" t="s">
        <v>11</v>
      </c>
      <c r="H34" s="7" t="str">
        <f t="shared" ref="H34" si="19">E34</f>
        <v>บริษัทสยามแม็คโคร จำกัด</v>
      </c>
      <c r="I34" s="8">
        <f t="shared" ref="I34" si="20">F34</f>
        <v>596</v>
      </c>
      <c r="J34" s="9" t="s">
        <v>11</v>
      </c>
      <c r="K34" s="5" t="s">
        <v>12</v>
      </c>
    </row>
    <row r="35" spans="1:11" s="10" customFormat="1" ht="20.25" customHeight="1">
      <c r="A35" s="4"/>
      <c r="B35" s="11"/>
      <c r="C35" s="6"/>
      <c r="D35" s="5"/>
      <c r="E35" s="7" t="s">
        <v>69</v>
      </c>
      <c r="F35" s="8">
        <v>660</v>
      </c>
      <c r="G35" s="9" t="s">
        <v>11</v>
      </c>
      <c r="H35" s="7" t="str">
        <f t="shared" ref="H35" si="21">E35</f>
        <v>ร้านขายยาศิริเวช สาขาพูนทรัพย์</v>
      </c>
      <c r="I35" s="8">
        <f t="shared" ref="I35" si="22">F35</f>
        <v>660</v>
      </c>
      <c r="J35" s="9" t="s">
        <v>11</v>
      </c>
      <c r="K35" s="5" t="s">
        <v>12</v>
      </c>
    </row>
    <row r="36" spans="1:11" s="10" customFormat="1">
      <c r="A36" s="4">
        <v>29</v>
      </c>
      <c r="B36" s="11" t="s">
        <v>56</v>
      </c>
      <c r="C36" s="6">
        <v>1200</v>
      </c>
      <c r="D36" s="5" t="s">
        <v>10</v>
      </c>
      <c r="E36" s="7" t="s">
        <v>57</v>
      </c>
      <c r="F36" s="8">
        <v>1187</v>
      </c>
      <c r="G36" s="9" t="s">
        <v>11</v>
      </c>
      <c r="H36" s="7" t="str">
        <f t="shared" ref="H36" si="23">E36</f>
        <v>ร้านสามโคกเซรามิก</v>
      </c>
      <c r="I36" s="8">
        <f t="shared" ref="I36" si="24">F36</f>
        <v>1187</v>
      </c>
      <c r="J36" s="9" t="s">
        <v>11</v>
      </c>
      <c r="K36" s="5" t="s">
        <v>36</v>
      </c>
    </row>
    <row r="37" spans="1:11" s="10" customFormat="1">
      <c r="A37" s="4">
        <v>30</v>
      </c>
      <c r="B37" s="5" t="s">
        <v>41</v>
      </c>
      <c r="C37" s="6">
        <v>3000</v>
      </c>
      <c r="D37" s="5" t="s">
        <v>10</v>
      </c>
      <c r="E37" s="7" t="s">
        <v>42</v>
      </c>
      <c r="F37" s="8">
        <v>2700</v>
      </c>
      <c r="G37" s="9" t="s">
        <v>11</v>
      </c>
      <c r="H37" s="7" t="str">
        <f t="shared" si="17"/>
        <v>ศูนย์ถ่ายเอกสาร 35 สต.</v>
      </c>
      <c r="I37" s="8">
        <f t="shared" ref="I37" si="25">F37</f>
        <v>2700</v>
      </c>
      <c r="J37" s="9" t="s">
        <v>11</v>
      </c>
      <c r="K37" s="5" t="s">
        <v>36</v>
      </c>
    </row>
    <row r="38" spans="1:11" s="10" customFormat="1">
      <c r="A38" s="4">
        <v>31</v>
      </c>
      <c r="B38" s="5" t="s">
        <v>70</v>
      </c>
      <c r="C38" s="6">
        <v>3000</v>
      </c>
      <c r="D38" s="5" t="s">
        <v>10</v>
      </c>
      <c r="E38" s="7" t="s">
        <v>42</v>
      </c>
      <c r="F38" s="8">
        <v>2680</v>
      </c>
      <c r="G38" s="9" t="s">
        <v>11</v>
      </c>
      <c r="H38" s="7" t="str">
        <f t="shared" ref="H38" si="26">E38</f>
        <v>ศูนย์ถ่ายเอกสาร 35 สต.</v>
      </c>
      <c r="I38" s="8">
        <f t="shared" ref="I38" si="27">F38</f>
        <v>2680</v>
      </c>
      <c r="J38" s="9" t="s">
        <v>11</v>
      </c>
      <c r="K38" s="5" t="s">
        <v>12</v>
      </c>
    </row>
    <row r="39" spans="1:11" s="10" customFormat="1">
      <c r="A39" s="4">
        <v>32</v>
      </c>
      <c r="B39" s="5" t="s">
        <v>46</v>
      </c>
      <c r="C39" s="6">
        <v>500</v>
      </c>
      <c r="D39" s="5" t="s">
        <v>10</v>
      </c>
      <c r="E39" s="7" t="s">
        <v>47</v>
      </c>
      <c r="F39" s="8">
        <v>189</v>
      </c>
      <c r="G39" s="9" t="s">
        <v>11</v>
      </c>
      <c r="H39" s="7" t="str">
        <f t="shared" ref="H39" si="28">E39</f>
        <v>บริษัท เอก-ชัย ดีสทริบิวชั่น ซิสเทม จำกัด</v>
      </c>
      <c r="I39" s="8">
        <f t="shared" ref="I39" si="29">F39</f>
        <v>189</v>
      </c>
      <c r="J39" s="9" t="s">
        <v>11</v>
      </c>
      <c r="K39" s="5" t="s">
        <v>36</v>
      </c>
    </row>
    <row r="40" spans="1:11" s="10" customFormat="1">
      <c r="A40" s="4"/>
      <c r="B40" s="5"/>
      <c r="C40" s="6"/>
      <c r="D40" s="5"/>
      <c r="E40" s="7" t="s">
        <v>48</v>
      </c>
      <c r="F40" s="8">
        <v>245</v>
      </c>
      <c r="G40" s="9" t="s">
        <v>11</v>
      </c>
      <c r="H40" s="7" t="str">
        <f t="shared" ref="H40:H41" si="30">E40</f>
        <v>ร้านรุ่งพลาสติก</v>
      </c>
      <c r="I40" s="8">
        <f t="shared" ref="I40:I41" si="31">F40</f>
        <v>245</v>
      </c>
      <c r="J40" s="9" t="s">
        <v>11</v>
      </c>
      <c r="K40" s="5" t="s">
        <v>36</v>
      </c>
    </row>
    <row r="41" spans="1:11" s="10" customFormat="1">
      <c r="A41" s="4">
        <v>33</v>
      </c>
      <c r="B41" s="5" t="s">
        <v>49</v>
      </c>
      <c r="C41" s="6">
        <v>3000</v>
      </c>
      <c r="D41" s="5" t="s">
        <v>10</v>
      </c>
      <c r="E41" s="7" t="s">
        <v>50</v>
      </c>
      <c r="F41" s="8">
        <v>2250</v>
      </c>
      <c r="G41" s="9" t="s">
        <v>11</v>
      </c>
      <c r="H41" s="7" t="str">
        <f t="shared" si="30"/>
        <v>บริษัท ญาโยบิวตี้ จำกัด</v>
      </c>
      <c r="I41" s="8">
        <f t="shared" si="31"/>
        <v>2250</v>
      </c>
      <c r="J41" s="9" t="s">
        <v>11</v>
      </c>
      <c r="K41" s="5" t="s">
        <v>36</v>
      </c>
    </row>
    <row r="42" spans="1:11" s="10" customFormat="1">
      <c r="A42" s="4"/>
      <c r="B42" s="5"/>
      <c r="C42" s="6"/>
      <c r="D42" s="5"/>
      <c r="E42" s="7" t="s">
        <v>51</v>
      </c>
      <c r="F42" s="8">
        <v>30</v>
      </c>
      <c r="G42" s="9" t="s">
        <v>11</v>
      </c>
      <c r="H42" s="7" t="str">
        <f t="shared" ref="H42" si="32">E42</f>
        <v>บริษัท ปตท. น้ำมันและค้าปลีก จำกัด</v>
      </c>
      <c r="I42" s="8">
        <f t="shared" ref="I42" si="33">F42</f>
        <v>30</v>
      </c>
      <c r="J42" s="9" t="s">
        <v>11</v>
      </c>
      <c r="K42" s="5" t="s">
        <v>36</v>
      </c>
    </row>
    <row r="43" spans="1:11" s="10" customFormat="1">
      <c r="A43" s="4">
        <v>34</v>
      </c>
      <c r="B43" s="5" t="s">
        <v>52</v>
      </c>
      <c r="C43" s="6">
        <v>3000</v>
      </c>
      <c r="D43" s="5" t="s">
        <v>10</v>
      </c>
      <c r="E43" s="7" t="s">
        <v>53</v>
      </c>
      <c r="F43" s="8">
        <v>2590</v>
      </c>
      <c r="G43" s="9" t="s">
        <v>11</v>
      </c>
      <c r="H43" s="7" t="str">
        <f t="shared" si="17"/>
        <v>ร้าน ปทุม ดรักสโตร์</v>
      </c>
      <c r="I43" s="8">
        <f t="shared" ref="I43" si="34">F43</f>
        <v>2590</v>
      </c>
      <c r="J43" s="9" t="s">
        <v>11</v>
      </c>
      <c r="K43" s="5" t="s">
        <v>36</v>
      </c>
    </row>
    <row r="44" spans="1:11" s="10" customFormat="1">
      <c r="A44" s="13"/>
      <c r="B44" s="14"/>
      <c r="C44" s="15"/>
      <c r="D44" s="14"/>
      <c r="E44" s="14"/>
      <c r="F44" s="15"/>
      <c r="G44" s="14"/>
      <c r="H44" s="14"/>
      <c r="I44" s="15"/>
      <c r="J44" s="14"/>
      <c r="K44" s="14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19685039370078741" right="0.15748031496062992" top="0.23622047244094491" bottom="0.27559055118110237" header="0.19685039370078741" footer="0.19685039370078741"/>
  <pageSetup paperSize="9"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มีค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User</cp:lastModifiedBy>
  <cp:lastPrinted>2020-04-24T08:18:39Z</cp:lastPrinted>
  <dcterms:created xsi:type="dcterms:W3CDTF">2018-12-20T02:50:56Z</dcterms:created>
  <dcterms:modified xsi:type="dcterms:W3CDTF">2020-04-24T08:19:54Z</dcterms:modified>
</cp:coreProperties>
</file>