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ขร.1\"/>
    </mc:Choice>
  </mc:AlternateContent>
  <xr:revisionPtr revIDLastSave="0" documentId="8_{4C30D21B-DF83-461E-B213-1A5BFFAF44EB}" xr6:coauthVersionLast="33" xr6:coauthVersionMax="33" xr10:uidLastSave="{00000000-0000-0000-0000-000000000000}"/>
  <bookViews>
    <workbookView xWindow="0" yWindow="0" windowWidth="24000" windowHeight="9540" activeTab="6" xr2:uid="{00000000-000D-0000-FFFF-FFFF00000000}"/>
  </bookViews>
  <sheets>
    <sheet name="พ.ย." sheetId="1" r:id="rId1"/>
    <sheet name="ธ.ค." sheetId="2" r:id="rId2"/>
    <sheet name="ม.ค." sheetId="3" r:id="rId3"/>
    <sheet name="ก.พ." sheetId="4" r:id="rId4"/>
    <sheet name="มี.ค." sheetId="5" r:id="rId5"/>
    <sheet name="เม.ย." sheetId="6" r:id="rId6"/>
    <sheet name="พ.ค.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7" l="1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6" i="7"/>
  <c r="H6" i="7"/>
  <c r="F10" i="6" l="1"/>
  <c r="I10" i="6" s="1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H10" i="6"/>
  <c r="I9" i="6"/>
  <c r="H9" i="6"/>
  <c r="I8" i="6"/>
  <c r="H8" i="6"/>
  <c r="I7" i="6"/>
  <c r="H7" i="6"/>
  <c r="I6" i="6"/>
  <c r="H6" i="6"/>
  <c r="I38" i="5" l="1"/>
  <c r="H38" i="5"/>
  <c r="I34" i="5"/>
  <c r="H34" i="5"/>
  <c r="I30" i="5"/>
  <c r="H30" i="5"/>
  <c r="I37" i="5"/>
  <c r="H37" i="5"/>
  <c r="I36" i="5"/>
  <c r="H36" i="5"/>
  <c r="I35" i="5"/>
  <c r="H35" i="5"/>
  <c r="I33" i="5"/>
  <c r="H33" i="5"/>
  <c r="I32" i="5"/>
  <c r="H32" i="5"/>
  <c r="I31" i="5"/>
  <c r="H31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21" i="5"/>
  <c r="H21" i="5"/>
  <c r="I20" i="5"/>
  <c r="H20" i="5"/>
  <c r="I19" i="5"/>
  <c r="H19" i="5"/>
  <c r="I18" i="5"/>
  <c r="H18" i="5"/>
  <c r="I17" i="5"/>
  <c r="H17" i="5"/>
  <c r="I16" i="5"/>
  <c r="H16" i="5"/>
  <c r="I15" i="5"/>
  <c r="H15" i="5"/>
  <c r="I14" i="5"/>
  <c r="H14" i="5"/>
  <c r="I13" i="5"/>
  <c r="H13" i="5"/>
  <c r="I12" i="5"/>
  <c r="H12" i="5"/>
  <c r="I11" i="5"/>
  <c r="H11" i="5"/>
  <c r="I10" i="5"/>
  <c r="H10" i="5"/>
  <c r="I9" i="5"/>
  <c r="H9" i="5"/>
  <c r="I8" i="5"/>
  <c r="H8" i="5"/>
  <c r="I7" i="5"/>
  <c r="H7" i="5"/>
  <c r="I6" i="5"/>
  <c r="H6" i="5"/>
  <c r="I29" i="4" l="1"/>
  <c r="H29" i="4"/>
  <c r="I28" i="4"/>
  <c r="H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I7" i="4"/>
  <c r="H7" i="4"/>
  <c r="I6" i="4"/>
  <c r="H6" i="4"/>
  <c r="H40" i="3" l="1"/>
  <c r="I46" i="3"/>
  <c r="H46" i="3"/>
  <c r="I45" i="3"/>
  <c r="H45" i="3"/>
  <c r="I43" i="3"/>
  <c r="H43" i="3"/>
  <c r="I42" i="3"/>
  <c r="H42" i="3"/>
  <c r="I40" i="3"/>
  <c r="H27" i="3"/>
  <c r="I27" i="3"/>
  <c r="I29" i="3"/>
  <c r="H29" i="3"/>
  <c r="I7" i="3"/>
  <c r="H7" i="3"/>
  <c r="I47" i="3"/>
  <c r="H47" i="3"/>
  <c r="I44" i="3"/>
  <c r="H44" i="3"/>
  <c r="I41" i="3"/>
  <c r="H41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8" i="3"/>
  <c r="H28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6" i="3"/>
  <c r="H6" i="3"/>
  <c r="I39" i="2" l="1"/>
  <c r="H39" i="2"/>
  <c r="I38" i="2"/>
  <c r="H38" i="2"/>
  <c r="H37" i="2"/>
  <c r="I37" i="2"/>
  <c r="I44" i="2"/>
  <c r="H44" i="2"/>
  <c r="I45" i="2"/>
  <c r="H45" i="2"/>
  <c r="I43" i="2"/>
  <c r="H43" i="2"/>
  <c r="I42" i="2"/>
  <c r="H42" i="2"/>
  <c r="I41" i="2"/>
  <c r="H41" i="2"/>
  <c r="I40" i="2"/>
  <c r="H40" i="2"/>
  <c r="I36" i="2"/>
  <c r="H36" i="2"/>
  <c r="I35" i="2"/>
  <c r="H35" i="2"/>
  <c r="I34" i="2"/>
  <c r="H34" i="2"/>
  <c r="H33" i="2"/>
  <c r="I33" i="2"/>
  <c r="I32" i="2"/>
  <c r="H32" i="2"/>
  <c r="I31" i="2"/>
  <c r="H31" i="2"/>
  <c r="I30" i="2"/>
  <c r="H30" i="2"/>
  <c r="H29" i="2"/>
  <c r="I29" i="2"/>
  <c r="I28" i="2"/>
  <c r="H28" i="2"/>
  <c r="I14" i="2"/>
  <c r="H14" i="2"/>
  <c r="I7" i="2"/>
  <c r="I8" i="2"/>
  <c r="I9" i="2"/>
  <c r="I10" i="2"/>
  <c r="I11" i="2"/>
  <c r="I12" i="2"/>
  <c r="I13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6" i="2"/>
  <c r="H11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3" i="2"/>
  <c r="H12" i="2"/>
  <c r="H9" i="2"/>
  <c r="H8" i="2"/>
  <c r="H7" i="2"/>
  <c r="H6" i="2"/>
  <c r="H10" i="2"/>
</calcChain>
</file>

<file path=xl/sharedStrings.xml><?xml version="1.0" encoding="utf-8"?>
<sst xmlns="http://schemas.openxmlformats.org/spreadsheetml/2006/main" count="1351" uniqueCount="150">
  <si>
    <t>ลำดับที่</t>
  </si>
  <si>
    <t>งานจัดซื้อจัดจ้าง</t>
  </si>
  <si>
    <t>วงเงิน งปม.</t>
  </si>
  <si>
    <t>วิธีจัดซื้อ/จ้าง</t>
  </si>
  <si>
    <t>(ราคากลาง)</t>
  </si>
  <si>
    <t>ผู้เสนอราคาและราคาที่เสนอ</t>
  </si>
  <si>
    <t>ผู้ได้รับการคัดเลือและราคา</t>
  </si>
  <si>
    <t>เหตุผลที่คัดเลือก</t>
  </si>
  <si>
    <t>โดยสังเขป</t>
  </si>
  <si>
    <t>ค่าน้ำดื่ม</t>
  </si>
  <si>
    <t>ค่าหนังสือพิมพ์</t>
  </si>
  <si>
    <t>ค่าครุภัณฑ์คอมพิวเตอร์</t>
  </si>
  <si>
    <t>ค่าน้ำมันรถยนต์</t>
  </si>
  <si>
    <t>ค่าซ่อมรถยนต์</t>
  </si>
  <si>
    <t>ค่าจ้างเหมาบริการรักษาความปลอดภัย ต.ค.60</t>
  </si>
  <si>
    <t>ค่าอินเตอร์เน็ต</t>
  </si>
  <si>
    <t>ค่าจ้างเหมาบริการผู้ปฏิบัติงานทำความสะอาด</t>
  </si>
  <si>
    <t>ค่าจ้างเหมาบริการผู้ปฏิบัติงานคนงาน</t>
  </si>
  <si>
    <t>ค่าจ้างเหมาบริการผู้ปฏิบัติงานให้ทางราชการ</t>
  </si>
  <si>
    <t>ค่าจ้างเหมาบริการผู้ปฏิบัติงาน พขร.</t>
  </si>
  <si>
    <t>ค่าวัสดุฝึกอบรม</t>
  </si>
  <si>
    <t>เฉพาะเจาะจง</t>
  </si>
  <si>
    <t xml:space="preserve">นางสายรุ้ง  พิละมาตย์             </t>
  </si>
  <si>
    <t xml:space="preserve">นายวีรยุทธ  ไชยโชติ                     </t>
  </si>
  <si>
    <t xml:space="preserve">น.ส.ธนัฎฐา   อัมระปาล               </t>
  </si>
  <si>
    <t xml:space="preserve">น.ส.รุ้งนภา   สอนโต                     </t>
  </si>
  <si>
    <t xml:space="preserve">น.ส.ขวัญจิตร   ขวัญยืน                  </t>
  </si>
  <si>
    <t xml:space="preserve">น.ส.รุ่งกานต์  คุนะสมบัติ                 </t>
  </si>
  <si>
    <t xml:space="preserve">นายอดิเรก  แดงอุไร                      </t>
  </si>
  <si>
    <t xml:space="preserve">นายบุญ  สว่างแจ้ง                       </t>
  </si>
  <si>
    <t>นายศักดิ์สิทธิ์  พรายระหาร</t>
  </si>
  <si>
    <t>นางประทุม  สุมามาลย์</t>
  </si>
  <si>
    <t>นายเอกชย  พวงดี</t>
  </si>
  <si>
    <t>บริษัท ซีโอแอล จำกัด (มหาชน)</t>
  </si>
  <si>
    <t>บาท</t>
  </si>
  <si>
    <t>ผู้ให้บริการรายเดิม</t>
  </si>
  <si>
    <t>เสนอราคาต่ำสุด ถูกต้อง ครบถ้วน</t>
  </si>
  <si>
    <t>ร้านแสงสุวรรณ</t>
  </si>
  <si>
    <t>หจก.แหวนเพชร น้ำดื่ม</t>
  </si>
  <si>
    <t>บ.รักษาความปลอดภัย วี.เอส.เอ.ฯ</t>
  </si>
  <si>
    <t>สรุปผลการดำเนินงานจัดซื้อจัดจ้างในรอบเดือน/พฤศจิกายน 2560</t>
  </si>
  <si>
    <t>หน่วยงาน  สำนักงานการปฏิรูปที่ดินจังหวัดปทุมธานี</t>
  </si>
  <si>
    <t>บ.สหธุรกิจ จำกัด</t>
  </si>
  <si>
    <t>ธ.กรุงไทย</t>
  </si>
  <si>
    <t>บ.ดำรงทรัพย์มาสด้า จำกัด</t>
  </si>
  <si>
    <t xml:space="preserve">นางสุนิตย์  ไชยโชติ                    </t>
  </si>
  <si>
    <t xml:space="preserve">นางสุนิตย์  ไชยโชติ                      </t>
  </si>
  <si>
    <t>บ.ทริปเปิลที อินเทอร์เน็ต จำกัด</t>
  </si>
  <si>
    <t>สรุปผลการดำเนินงานจัดซื้อจัดจ้างในรอบเดือน/ธันวาคม 2560</t>
  </si>
  <si>
    <t>ค่าตรายาง</t>
  </si>
  <si>
    <t>ร้านศิริญจ์  พริ้นติ้ง ช็อป</t>
  </si>
  <si>
    <t>ค่าป้ายไวนิล</t>
  </si>
  <si>
    <t>ร้าน TD inkjet</t>
  </si>
  <si>
    <t>ค่าวัสดุคอมพิวเตอร์</t>
  </si>
  <si>
    <t>บริษัท สหธุรกิจ จำกัด</t>
  </si>
  <si>
    <t>ค่าจ้างเหมาบริการรักษาความปลอดภัย พ.ย.60</t>
  </si>
  <si>
    <t>ค่าวัสดสำนักงาน</t>
  </si>
  <si>
    <t>ค่าวัสดุเผยแพร่ประชาสัมพันธ์</t>
  </si>
  <si>
    <t>ค่าวัสดุการเกษตร</t>
  </si>
  <si>
    <t>นางสาวสุภาพร  ฉัตรเศรษฐกูล</t>
  </si>
  <si>
    <t>ร้านภูมิเลิศเกษตรธรรมชาติ</t>
  </si>
  <si>
    <t>นายเล็ก  พวงต้น</t>
  </si>
  <si>
    <t>ค่าวัสดฝึกอบรม</t>
  </si>
  <si>
    <t>ค่าเช่าเครื่องถ่ายเอกสาร</t>
  </si>
  <si>
    <t>บริษัท เอ็น.เอ็น.พี.เซ็นเตอร์</t>
  </si>
  <si>
    <t>ค่าป้ายแปลง</t>
  </si>
  <si>
    <t>นางสาวณัฐณิชาช์  อาภาสกุล</t>
  </si>
  <si>
    <t>ค่าเติมน้ำยาถังดับเพลิง</t>
  </si>
  <si>
    <t>ร้านไทยไฟร์ การดับเพลิง</t>
  </si>
  <si>
    <t>ร้าน Yak IT</t>
  </si>
  <si>
    <t>ค่าจ้างเหมารถยนต์โดยสาร (รถบัส)</t>
  </si>
  <si>
    <t>หจก.สามารถ แอนด์ เอส.เอ็ม ทรานสปอร์ต</t>
  </si>
  <si>
    <t>นายสุชาติ  เกษสวน</t>
  </si>
  <si>
    <t>นางสาวสำรวย  เรืองสุขา</t>
  </si>
  <si>
    <t>บ้านร่วมไทรพันธุ์ไม้</t>
  </si>
  <si>
    <t>เจ้แหววไม้ค้ำ</t>
  </si>
  <si>
    <t>สรุปผลการดำเนินงานจัดซื้อจัดจ้างในรอบเดือน/มกราคม 2561</t>
  </si>
  <si>
    <t>ค่าป้ายสติ๊กเกอร์รีดฟิวเจอร์บอร์ด</t>
  </si>
  <si>
    <t>ค่าเช่ารถตู้</t>
  </si>
  <si>
    <t>นายสุเมธ  เพ็งเงิน</t>
  </si>
  <si>
    <t>นายวิลาศ  สุรพันธ์พิชิต</t>
  </si>
  <si>
    <t>ค่าป้ายไวนิลพร้อมเสา</t>
  </si>
  <si>
    <t>ค่าถ่ายเอกสารเข้าเล่ม</t>
  </si>
  <si>
    <t>ศูนย์ถ่ายเอกสาร .35 สตางค์</t>
  </si>
  <si>
    <t>บริษัท เคยู 59 จำกัด</t>
  </si>
  <si>
    <t>บริษัท เอกสุวรรณเกษตร (2001) จำกัด</t>
  </si>
  <si>
    <t>ค่าแผ่นพับประชาสัมพันธ์</t>
  </si>
  <si>
    <t xml:space="preserve">ค่าซ่อมรถยนต์ นค 3538 </t>
  </si>
  <si>
    <t>บริษัท เมกา ออโตโมบิลติวานนท์ จำกัด</t>
  </si>
  <si>
    <t>นายนพดล  สว่างญาติ</t>
  </si>
  <si>
    <t>ค่ากระเป๋าผ้า</t>
  </si>
  <si>
    <t>ค่าเช่ารถกระบะ</t>
  </si>
  <si>
    <t>ค่าปลูกแฝก</t>
  </si>
  <si>
    <t>นายพายัพ  กุมารเพ็ชร์</t>
  </si>
  <si>
    <t>ค่าซื้อก้อนเชื้อเห็ด</t>
  </si>
  <si>
    <t>ร้าน ดี สปอร์ต (พระนคร)</t>
  </si>
  <si>
    <t>สรุปผลการดำเนินงานจัดซื้อจัดจ้างในรอบเดือน/กุมภาพันธ์ 2561</t>
  </si>
  <si>
    <t>ค่าป้ายประชาสัมพันธ์</t>
  </si>
  <si>
    <t>ค่าป้ายองค์ความรู้</t>
  </si>
  <si>
    <t>นายบรรทม  คำปาน</t>
  </si>
  <si>
    <t>ค่าวัสดคอมพิวเตอร์</t>
  </si>
  <si>
    <t>สรุปผลการดำเนินงานจัดซื้อจัดจ้างในรอบเดือน/มีนาคม 2561</t>
  </si>
  <si>
    <t>ค่าป้ายโปสเตอร์</t>
  </si>
  <si>
    <t>ค่าจ้างตัดสติ๊กเกอร์</t>
  </si>
  <si>
    <t>ค่าปรับปรุงป้ายห้องประชุม</t>
  </si>
  <si>
    <t>ค่าไม้กวาดทางมะพร้าว</t>
  </si>
  <si>
    <t>ร้าน จ. เจริญการค้า</t>
  </si>
  <si>
    <t>นายณัฐธเดชน์  คล้ายแจ้ง</t>
  </si>
  <si>
    <t>ค่าซ่อมปริ้นเตอร์</t>
  </si>
  <si>
    <t>ร้าน ซี เอ็น พี พริ้นแอนด์ อิงค์</t>
  </si>
  <si>
    <t xml:space="preserve">ค่าซ่อมรถยนต์ กต 3441 </t>
  </si>
  <si>
    <t>บริษัท โตโยต้า เภตรา จำกัด</t>
  </si>
  <si>
    <t>ค่าจ้างเหมาบริการรักษาความปลอดภัย ก.พ.61</t>
  </si>
  <si>
    <t>ค่าบัวและดินปลูกบัว</t>
  </si>
  <si>
    <t>ร้านบัวสีคลอง 15</t>
  </si>
  <si>
    <t>ร้านพัฒนพันธ์พันธุ์ไม้</t>
  </si>
  <si>
    <t>ค่าอ่างบัว</t>
  </si>
  <si>
    <t>ร้านจิณณทิพ</t>
  </si>
  <si>
    <t xml:space="preserve">ร้านไม้น้ำ </t>
  </si>
  <si>
    <t>ค่าซ่อมแอร์</t>
  </si>
  <si>
    <t>ร้านนภกานต์</t>
  </si>
  <si>
    <t>ค่าซ่อมรถยนต์ กง 6168</t>
  </si>
  <si>
    <t>บริษัท ดำรงทรัพย์มาสด้า จำกัด</t>
  </si>
  <si>
    <t>ค่าน้ำมันเครื่องตัดหญ้า</t>
  </si>
  <si>
    <t>บริษัท บางจากกรีนเนท จำกัด</t>
  </si>
  <si>
    <t>ค่าจ้างตัดสติ๊กเกอร์ตราสินค้า</t>
  </si>
  <si>
    <t>สรุปผลการดำเนินงานจัดซื้อจัดจ้างในรอบเดือน/เมษายน 2561</t>
  </si>
  <si>
    <t>ค่าโปสเตอร์ประชาสัมพันธ์</t>
  </si>
  <si>
    <t>ร้าน ปริ้นซ์ ดิจิตอล</t>
  </si>
  <si>
    <t>ค่าจ้างเหมาบริการรักษาความปลอดภัย มี.ค.61</t>
  </si>
  <si>
    <t>ค่ากล่องบรรจุภัณฑ์</t>
  </si>
  <si>
    <t>บ. โอนลี่ บ๊อกซ์ จำกัด</t>
  </si>
  <si>
    <t>ค่าแบตเตอรี่รถยนต์</t>
  </si>
  <si>
    <t>บริษัท เค.อาร์.ออโตโมทีฟ  จำกัด</t>
  </si>
  <si>
    <t>.</t>
  </si>
  <si>
    <t>ค่าวัสดุไฟฟ้า</t>
  </si>
  <si>
    <t>บริษัท แสงกมลไฟฟ้า จำกัด</t>
  </si>
  <si>
    <t>ร้านศิริญจ์ พริ้นติ้ง ช็อป</t>
  </si>
  <si>
    <t xml:space="preserve">น.ส.จุไรวรรณ  สกุณีย์             </t>
  </si>
  <si>
    <t>ค่าวัสดุสำนักงาน</t>
  </si>
  <si>
    <t>บริษัท ซีโอแอล จำกัด</t>
  </si>
  <si>
    <t>สรุปผลการดำเนินงานจัดซื้อจัดจ้างในรอบเดือน/พฤษภาคม 2561</t>
  </si>
  <si>
    <t>บ.บางจากกรีนเนท จำกัด</t>
  </si>
  <si>
    <t>ค่าขยะมูลฝอย</t>
  </si>
  <si>
    <t>เทศบาลตำบลบ้านกลาง</t>
  </si>
  <si>
    <t>ค่าน้ำมันเครื่องจักรปรับภูมิทัศน์</t>
  </si>
  <si>
    <t>บ.ส.พรพจน์  บริการ  จำกัด (สำนักงานใหญ่</t>
  </si>
  <si>
    <t>ค่าจ้างเหมาบริการรักษาความปลอดภัย เม.ย.61</t>
  </si>
  <si>
    <t>ร้านซีเอ็นพีปริ้นแอนด์อิงค์</t>
  </si>
  <si>
    <t>นายเอกชัย  ชาววาปี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</si>
</sst>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43" fontId="2" fillId="0" borderId="4" xfId="1" applyFont="1" applyBorder="1"/>
    <xf numFmtId="0" fontId="2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1" xfId="1" applyFont="1" applyBorder="1"/>
    <xf numFmtId="0" fontId="2" fillId="2" borderId="1" xfId="0" applyFont="1" applyFill="1" applyBorder="1"/>
    <xf numFmtId="43" fontId="2" fillId="2" borderId="4" xfId="1" applyFont="1" applyFill="1" applyBorder="1"/>
    <xf numFmtId="0" fontId="2" fillId="2" borderId="3" xfId="0" applyFont="1" applyFill="1" applyBorder="1"/>
    <xf numFmtId="0" fontId="2" fillId="2" borderId="5" xfId="0" applyFont="1" applyFill="1" applyBorder="1"/>
    <xf numFmtId="0" fontId="2" fillId="2" borderId="0" xfId="0" applyFont="1" applyFill="1"/>
    <xf numFmtId="0" fontId="2" fillId="0" borderId="1" xfId="0" applyFont="1" applyFill="1" applyBorder="1"/>
    <xf numFmtId="43" fontId="2" fillId="0" borderId="4" xfId="1" applyFont="1" applyFill="1" applyBorder="1"/>
    <xf numFmtId="0" fontId="2" fillId="0" borderId="3" xfId="0" applyFont="1" applyFill="1" applyBorder="1"/>
    <xf numFmtId="0" fontId="2" fillId="0" borderId="5" xfId="0" applyFont="1" applyFill="1" applyBorder="1"/>
    <xf numFmtId="0" fontId="2" fillId="0" borderId="0" xfId="0" applyFont="1" applyFill="1"/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workbookViewId="0">
      <selection sqref="A1:XFD1048576"/>
    </sheetView>
  </sheetViews>
  <sheetFormatPr defaultRowHeight="20.25" x14ac:dyDescent="0.3"/>
  <cols>
    <col min="1" max="1" width="7.28515625" style="1" customWidth="1"/>
    <col min="2" max="2" width="39.140625" style="1" bestFit="1" customWidth="1"/>
    <col min="3" max="3" width="13.7109375" style="1" bestFit="1" customWidth="1"/>
    <col min="4" max="4" width="11.7109375" style="1" bestFit="1" customWidth="1"/>
    <col min="5" max="5" width="28.42578125" style="1" customWidth="1"/>
    <col min="6" max="6" width="13.7109375" style="1" bestFit="1" customWidth="1"/>
    <col min="7" max="7" width="7.28515625" style="1" customWidth="1"/>
    <col min="8" max="8" width="29.42578125" style="1" customWidth="1"/>
    <col min="9" max="9" width="13.7109375" style="1" bestFit="1" customWidth="1"/>
    <col min="10" max="10" width="9" style="1" customWidth="1"/>
    <col min="11" max="11" width="28.28515625" style="1" bestFit="1" customWidth="1"/>
    <col min="12" max="16384" width="9.140625" style="1"/>
  </cols>
  <sheetData>
    <row r="1" spans="1:11" ht="23.25" x14ac:dyDescent="0.35">
      <c r="A1" s="22" t="s">
        <v>40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3.25" x14ac:dyDescent="0.35">
      <c r="A2" s="22" t="s">
        <v>41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1" x14ac:dyDescent="0.3">
      <c r="A4" s="23" t="s">
        <v>0</v>
      </c>
      <c r="B4" s="23" t="s">
        <v>1</v>
      </c>
      <c r="C4" s="7" t="s">
        <v>2</v>
      </c>
      <c r="D4" s="23" t="s">
        <v>3</v>
      </c>
      <c r="E4" s="25" t="s">
        <v>5</v>
      </c>
      <c r="F4" s="26"/>
      <c r="G4" s="27"/>
      <c r="H4" s="23" t="s">
        <v>6</v>
      </c>
      <c r="I4" s="23"/>
      <c r="J4" s="23"/>
      <c r="K4" s="7" t="s">
        <v>7</v>
      </c>
    </row>
    <row r="5" spans="1:11" x14ac:dyDescent="0.3">
      <c r="A5" s="24"/>
      <c r="B5" s="24"/>
      <c r="C5" s="8" t="s">
        <v>4</v>
      </c>
      <c r="D5" s="23"/>
      <c r="E5" s="28"/>
      <c r="F5" s="29"/>
      <c r="G5" s="30"/>
      <c r="H5" s="23"/>
      <c r="I5" s="23"/>
      <c r="J5" s="23"/>
      <c r="K5" s="8" t="s">
        <v>8</v>
      </c>
    </row>
    <row r="6" spans="1:11" x14ac:dyDescent="0.3">
      <c r="A6" s="2">
        <v>1</v>
      </c>
      <c r="B6" s="3" t="s">
        <v>9</v>
      </c>
      <c r="C6" s="9">
        <v>1500</v>
      </c>
      <c r="D6" s="3" t="s">
        <v>21</v>
      </c>
      <c r="E6" s="4" t="s">
        <v>38</v>
      </c>
      <c r="F6" s="5">
        <v>780</v>
      </c>
      <c r="G6" s="6" t="s">
        <v>34</v>
      </c>
      <c r="H6" s="4" t="s">
        <v>38</v>
      </c>
      <c r="I6" s="5">
        <v>780</v>
      </c>
      <c r="J6" s="6" t="s">
        <v>34</v>
      </c>
      <c r="K6" s="3" t="s">
        <v>35</v>
      </c>
    </row>
    <row r="7" spans="1:11" x14ac:dyDescent="0.3">
      <c r="A7" s="2">
        <v>2</v>
      </c>
      <c r="B7" s="3" t="s">
        <v>10</v>
      </c>
      <c r="C7" s="9">
        <v>500</v>
      </c>
      <c r="D7" s="3" t="s">
        <v>21</v>
      </c>
      <c r="E7" s="4" t="s">
        <v>37</v>
      </c>
      <c r="F7" s="5">
        <v>380</v>
      </c>
      <c r="G7" s="6" t="s">
        <v>34</v>
      </c>
      <c r="H7" s="4" t="s">
        <v>37</v>
      </c>
      <c r="I7" s="5">
        <v>380</v>
      </c>
      <c r="J7" s="6" t="s">
        <v>34</v>
      </c>
      <c r="K7" s="3" t="s">
        <v>35</v>
      </c>
    </row>
    <row r="8" spans="1:11" x14ac:dyDescent="0.3">
      <c r="A8" s="2">
        <v>3</v>
      </c>
      <c r="B8" s="3" t="s">
        <v>11</v>
      </c>
      <c r="C8" s="9">
        <v>192000</v>
      </c>
      <c r="D8" s="3" t="s">
        <v>21</v>
      </c>
      <c r="E8" s="4" t="s">
        <v>42</v>
      </c>
      <c r="F8" s="5">
        <v>164245</v>
      </c>
      <c r="G8" s="6" t="s">
        <v>34</v>
      </c>
      <c r="H8" s="4" t="s">
        <v>42</v>
      </c>
      <c r="I8" s="5">
        <v>164245</v>
      </c>
      <c r="J8" s="6" t="s">
        <v>34</v>
      </c>
      <c r="K8" s="3" t="s">
        <v>36</v>
      </c>
    </row>
    <row r="9" spans="1:11" x14ac:dyDescent="0.3">
      <c r="A9" s="2">
        <v>4</v>
      </c>
      <c r="B9" s="3" t="s">
        <v>12</v>
      </c>
      <c r="C9" s="9">
        <v>20000</v>
      </c>
      <c r="D9" s="3" t="s">
        <v>21</v>
      </c>
      <c r="E9" s="4" t="s">
        <v>43</v>
      </c>
      <c r="F9" s="5">
        <v>4600</v>
      </c>
      <c r="G9" s="6" t="s">
        <v>34</v>
      </c>
      <c r="H9" s="4" t="s">
        <v>43</v>
      </c>
      <c r="I9" s="5">
        <v>4600</v>
      </c>
      <c r="J9" s="6" t="s">
        <v>34</v>
      </c>
      <c r="K9" s="3" t="s">
        <v>35</v>
      </c>
    </row>
    <row r="10" spans="1:11" x14ac:dyDescent="0.3">
      <c r="A10" s="2">
        <v>5</v>
      </c>
      <c r="B10" s="3" t="s">
        <v>13</v>
      </c>
      <c r="C10" s="9">
        <v>9000</v>
      </c>
      <c r="D10" s="3" t="s">
        <v>21</v>
      </c>
      <c r="E10" s="4" t="s">
        <v>44</v>
      </c>
      <c r="F10" s="5">
        <v>8096.69</v>
      </c>
      <c r="G10" s="6" t="s">
        <v>34</v>
      </c>
      <c r="H10" s="4" t="s">
        <v>44</v>
      </c>
      <c r="I10" s="5">
        <v>8096.69</v>
      </c>
      <c r="J10" s="6" t="s">
        <v>34</v>
      </c>
      <c r="K10" s="3" t="s">
        <v>35</v>
      </c>
    </row>
    <row r="11" spans="1:11" x14ac:dyDescent="0.3">
      <c r="A11" s="2">
        <v>6</v>
      </c>
      <c r="B11" s="3" t="s">
        <v>15</v>
      </c>
      <c r="C11" s="5">
        <v>2525.1999999999998</v>
      </c>
      <c r="D11" s="3" t="s">
        <v>21</v>
      </c>
      <c r="E11" s="4" t="s">
        <v>47</v>
      </c>
      <c r="F11" s="5">
        <v>2525.1999999999998</v>
      </c>
      <c r="G11" s="6" t="s">
        <v>34</v>
      </c>
      <c r="H11" s="4" t="s">
        <v>47</v>
      </c>
      <c r="I11" s="5">
        <v>2525.1999999999998</v>
      </c>
      <c r="J11" s="6" t="s">
        <v>34</v>
      </c>
      <c r="K11" s="3" t="s">
        <v>35</v>
      </c>
    </row>
    <row r="12" spans="1:11" x14ac:dyDescent="0.3">
      <c r="A12" s="2">
        <v>7</v>
      </c>
      <c r="B12" s="3" t="s">
        <v>14</v>
      </c>
      <c r="C12" s="9">
        <v>273000</v>
      </c>
      <c r="D12" s="3" t="s">
        <v>21</v>
      </c>
      <c r="E12" s="4" t="s">
        <v>39</v>
      </c>
      <c r="F12" s="5">
        <v>22750</v>
      </c>
      <c r="G12" s="6" t="s">
        <v>34</v>
      </c>
      <c r="H12" s="4" t="s">
        <v>39</v>
      </c>
      <c r="I12" s="5">
        <v>22750</v>
      </c>
      <c r="J12" s="6" t="s">
        <v>34</v>
      </c>
      <c r="K12" s="3" t="s">
        <v>35</v>
      </c>
    </row>
    <row r="13" spans="1:11" x14ac:dyDescent="0.3">
      <c r="A13" s="2">
        <v>8</v>
      </c>
      <c r="B13" s="3" t="s">
        <v>16</v>
      </c>
      <c r="C13" s="5">
        <v>6900</v>
      </c>
      <c r="D13" s="3" t="s">
        <v>21</v>
      </c>
      <c r="E13" s="4" t="s">
        <v>45</v>
      </c>
      <c r="F13" s="5">
        <v>6900</v>
      </c>
      <c r="G13" s="6" t="s">
        <v>34</v>
      </c>
      <c r="H13" s="4" t="s">
        <v>46</v>
      </c>
      <c r="I13" s="5">
        <v>6900</v>
      </c>
      <c r="J13" s="6" t="s">
        <v>34</v>
      </c>
      <c r="K13" s="3" t="s">
        <v>35</v>
      </c>
    </row>
    <row r="14" spans="1:11" x14ac:dyDescent="0.3">
      <c r="A14" s="2">
        <v>9</v>
      </c>
      <c r="B14" s="3" t="s">
        <v>17</v>
      </c>
      <c r="C14" s="5">
        <v>6900</v>
      </c>
      <c r="D14" s="3" t="s">
        <v>21</v>
      </c>
      <c r="E14" s="4" t="s">
        <v>23</v>
      </c>
      <c r="F14" s="5">
        <v>6900</v>
      </c>
      <c r="G14" s="6" t="s">
        <v>34</v>
      </c>
      <c r="H14" s="4" t="s">
        <v>23</v>
      </c>
      <c r="I14" s="5">
        <v>6900</v>
      </c>
      <c r="J14" s="6" t="s">
        <v>34</v>
      </c>
      <c r="K14" s="3" t="s">
        <v>35</v>
      </c>
    </row>
    <row r="15" spans="1:11" x14ac:dyDescent="0.3">
      <c r="A15" s="2">
        <v>10</v>
      </c>
      <c r="B15" s="3" t="s">
        <v>18</v>
      </c>
      <c r="C15" s="5">
        <v>13000</v>
      </c>
      <c r="D15" s="3" t="s">
        <v>21</v>
      </c>
      <c r="E15" s="4" t="s">
        <v>24</v>
      </c>
      <c r="F15" s="5">
        <v>13000</v>
      </c>
      <c r="G15" s="6" t="s">
        <v>34</v>
      </c>
      <c r="H15" s="4" t="s">
        <v>24</v>
      </c>
      <c r="I15" s="5">
        <v>13000</v>
      </c>
      <c r="J15" s="6" t="s">
        <v>34</v>
      </c>
      <c r="K15" s="3" t="s">
        <v>35</v>
      </c>
    </row>
    <row r="16" spans="1:11" x14ac:dyDescent="0.3">
      <c r="A16" s="2">
        <v>11</v>
      </c>
      <c r="B16" s="3" t="s">
        <v>18</v>
      </c>
      <c r="C16" s="5">
        <v>9400</v>
      </c>
      <c r="D16" s="3" t="s">
        <v>21</v>
      </c>
      <c r="E16" s="4" t="s">
        <v>25</v>
      </c>
      <c r="F16" s="5">
        <v>9400</v>
      </c>
      <c r="G16" s="6" t="s">
        <v>34</v>
      </c>
      <c r="H16" s="4" t="s">
        <v>25</v>
      </c>
      <c r="I16" s="5">
        <v>9400</v>
      </c>
      <c r="J16" s="6" t="s">
        <v>34</v>
      </c>
      <c r="K16" s="3" t="s">
        <v>35</v>
      </c>
    </row>
    <row r="17" spans="1:11" x14ac:dyDescent="0.3">
      <c r="A17" s="2">
        <v>12</v>
      </c>
      <c r="B17" s="3" t="s">
        <v>18</v>
      </c>
      <c r="C17" s="5">
        <v>9400</v>
      </c>
      <c r="D17" s="3" t="s">
        <v>21</v>
      </c>
      <c r="E17" s="4" t="s">
        <v>26</v>
      </c>
      <c r="F17" s="5">
        <v>9400</v>
      </c>
      <c r="G17" s="6" t="s">
        <v>34</v>
      </c>
      <c r="H17" s="4" t="s">
        <v>26</v>
      </c>
      <c r="I17" s="5">
        <v>9400</v>
      </c>
      <c r="J17" s="6" t="s">
        <v>34</v>
      </c>
      <c r="K17" s="3" t="s">
        <v>35</v>
      </c>
    </row>
    <row r="18" spans="1:11" x14ac:dyDescent="0.3">
      <c r="A18" s="2">
        <v>13</v>
      </c>
      <c r="B18" s="3" t="s">
        <v>18</v>
      </c>
      <c r="C18" s="5">
        <v>7900</v>
      </c>
      <c r="D18" s="3" t="s">
        <v>21</v>
      </c>
      <c r="E18" s="4" t="s">
        <v>27</v>
      </c>
      <c r="F18" s="5">
        <v>7900</v>
      </c>
      <c r="G18" s="6" t="s">
        <v>34</v>
      </c>
      <c r="H18" s="4" t="s">
        <v>27</v>
      </c>
      <c r="I18" s="5">
        <v>7900</v>
      </c>
      <c r="J18" s="6" t="s">
        <v>34</v>
      </c>
      <c r="K18" s="3" t="s">
        <v>35</v>
      </c>
    </row>
    <row r="19" spans="1:11" x14ac:dyDescent="0.3">
      <c r="A19" s="2">
        <v>14</v>
      </c>
      <c r="B19" s="3" t="s">
        <v>19</v>
      </c>
      <c r="C19" s="5">
        <v>9300</v>
      </c>
      <c r="D19" s="3" t="s">
        <v>21</v>
      </c>
      <c r="E19" s="4" t="s">
        <v>28</v>
      </c>
      <c r="F19" s="5">
        <v>9300</v>
      </c>
      <c r="G19" s="6" t="s">
        <v>34</v>
      </c>
      <c r="H19" s="4" t="s">
        <v>28</v>
      </c>
      <c r="I19" s="5">
        <v>9300</v>
      </c>
      <c r="J19" s="6" t="s">
        <v>34</v>
      </c>
      <c r="K19" s="3" t="s">
        <v>35</v>
      </c>
    </row>
    <row r="20" spans="1:11" x14ac:dyDescent="0.3">
      <c r="A20" s="2">
        <v>15</v>
      </c>
      <c r="B20" s="3" t="s">
        <v>19</v>
      </c>
      <c r="C20" s="5">
        <v>9300</v>
      </c>
      <c r="D20" s="3" t="s">
        <v>21</v>
      </c>
      <c r="E20" s="4" t="s">
        <v>29</v>
      </c>
      <c r="F20" s="5">
        <v>9300</v>
      </c>
      <c r="G20" s="6" t="s">
        <v>34</v>
      </c>
      <c r="H20" s="4" t="s">
        <v>29</v>
      </c>
      <c r="I20" s="5">
        <v>9300</v>
      </c>
      <c r="J20" s="6" t="s">
        <v>34</v>
      </c>
      <c r="K20" s="3" t="s">
        <v>35</v>
      </c>
    </row>
    <row r="21" spans="1:11" x14ac:dyDescent="0.3">
      <c r="A21" s="2">
        <v>16</v>
      </c>
      <c r="B21" s="3" t="s">
        <v>18</v>
      </c>
      <c r="C21" s="5">
        <v>7833.33</v>
      </c>
      <c r="D21" s="3" t="s">
        <v>21</v>
      </c>
      <c r="E21" s="4" t="s">
        <v>22</v>
      </c>
      <c r="F21" s="5">
        <v>7833.33</v>
      </c>
      <c r="G21" s="6" t="s">
        <v>34</v>
      </c>
      <c r="H21" s="4" t="s">
        <v>22</v>
      </c>
      <c r="I21" s="5">
        <v>7833.33</v>
      </c>
      <c r="J21" s="6" t="s">
        <v>34</v>
      </c>
      <c r="K21" s="3" t="s">
        <v>35</v>
      </c>
    </row>
    <row r="22" spans="1:11" x14ac:dyDescent="0.3">
      <c r="A22" s="2">
        <v>17</v>
      </c>
      <c r="B22" s="3" t="s">
        <v>18</v>
      </c>
      <c r="C22" s="5">
        <v>6500</v>
      </c>
      <c r="D22" s="3" t="s">
        <v>21</v>
      </c>
      <c r="E22" s="4" t="s">
        <v>30</v>
      </c>
      <c r="F22" s="5">
        <v>6500</v>
      </c>
      <c r="G22" s="6" t="s">
        <v>34</v>
      </c>
      <c r="H22" s="4" t="s">
        <v>30</v>
      </c>
      <c r="I22" s="5">
        <v>6500</v>
      </c>
      <c r="J22" s="6" t="s">
        <v>34</v>
      </c>
      <c r="K22" s="3" t="s">
        <v>35</v>
      </c>
    </row>
    <row r="23" spans="1:11" x14ac:dyDescent="0.3">
      <c r="A23" s="2">
        <v>18</v>
      </c>
      <c r="B23" s="3" t="s">
        <v>18</v>
      </c>
      <c r="C23" s="5">
        <v>2603.33</v>
      </c>
      <c r="D23" s="3" t="s">
        <v>21</v>
      </c>
      <c r="E23" s="4" t="s">
        <v>31</v>
      </c>
      <c r="F23" s="5">
        <v>2603.33</v>
      </c>
      <c r="G23" s="6" t="s">
        <v>34</v>
      </c>
      <c r="H23" s="4" t="s">
        <v>31</v>
      </c>
      <c r="I23" s="5">
        <v>2603.33</v>
      </c>
      <c r="J23" s="6" t="s">
        <v>34</v>
      </c>
      <c r="K23" s="3" t="s">
        <v>35</v>
      </c>
    </row>
    <row r="24" spans="1:11" x14ac:dyDescent="0.3">
      <c r="A24" s="2">
        <v>19</v>
      </c>
      <c r="B24" s="3" t="s">
        <v>19</v>
      </c>
      <c r="C24" s="5">
        <v>9300</v>
      </c>
      <c r="D24" s="3" t="s">
        <v>21</v>
      </c>
      <c r="E24" s="4" t="s">
        <v>32</v>
      </c>
      <c r="F24" s="5">
        <v>9300</v>
      </c>
      <c r="G24" s="6" t="s">
        <v>34</v>
      </c>
      <c r="H24" s="4" t="s">
        <v>32</v>
      </c>
      <c r="I24" s="5">
        <v>9300</v>
      </c>
      <c r="J24" s="6" t="s">
        <v>34</v>
      </c>
      <c r="K24" s="3" t="s">
        <v>35</v>
      </c>
    </row>
    <row r="25" spans="1:11" x14ac:dyDescent="0.3">
      <c r="A25" s="2">
        <v>20</v>
      </c>
      <c r="B25" s="3" t="s">
        <v>20</v>
      </c>
      <c r="C25" s="5">
        <v>1207.6099999999999</v>
      </c>
      <c r="D25" s="3" t="s">
        <v>21</v>
      </c>
      <c r="E25" s="4" t="s">
        <v>33</v>
      </c>
      <c r="F25" s="5">
        <v>1207.6099999999999</v>
      </c>
      <c r="G25" s="6" t="s">
        <v>34</v>
      </c>
      <c r="H25" s="4" t="s">
        <v>33</v>
      </c>
      <c r="I25" s="5">
        <v>1207.6099999999999</v>
      </c>
      <c r="J25" s="6" t="s">
        <v>34</v>
      </c>
      <c r="K25" s="3" t="s">
        <v>35</v>
      </c>
    </row>
    <row r="26" spans="1:11" x14ac:dyDescent="0.3">
      <c r="A26" s="2">
        <v>21</v>
      </c>
      <c r="B26" s="3" t="s">
        <v>20</v>
      </c>
      <c r="C26" s="5">
        <v>1978</v>
      </c>
      <c r="D26" s="3" t="s">
        <v>21</v>
      </c>
      <c r="E26" s="4" t="s">
        <v>33</v>
      </c>
      <c r="F26" s="5">
        <v>1978</v>
      </c>
      <c r="G26" s="6" t="s">
        <v>34</v>
      </c>
      <c r="H26" s="4" t="s">
        <v>33</v>
      </c>
      <c r="I26" s="5">
        <v>1978</v>
      </c>
      <c r="J26" s="6" t="s">
        <v>34</v>
      </c>
      <c r="K26" s="3" t="s">
        <v>35</v>
      </c>
    </row>
  </sheetData>
  <mergeCells count="7">
    <mergeCell ref="A1:K1"/>
    <mergeCell ref="A2:K2"/>
    <mergeCell ref="A4:A5"/>
    <mergeCell ref="B4:B5"/>
    <mergeCell ref="D4:D5"/>
    <mergeCell ref="E4:G5"/>
    <mergeCell ref="H4:J5"/>
  </mergeCells>
  <pageMargins left="0.5" right="0.48" top="0.75" bottom="0.75" header="0.3" footer="0.3"/>
  <pageSetup paperSize="9" scale="67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workbookViewId="0">
      <selection sqref="A1:XFD1048576"/>
    </sheetView>
  </sheetViews>
  <sheetFormatPr defaultRowHeight="20.25" x14ac:dyDescent="0.3"/>
  <cols>
    <col min="1" max="1" width="7.28515625" style="1" customWidth="1"/>
    <col min="2" max="2" width="39.140625" style="1" bestFit="1" customWidth="1"/>
    <col min="3" max="3" width="13.7109375" style="1" bestFit="1" customWidth="1"/>
    <col min="4" max="4" width="11.7109375" style="1" bestFit="1" customWidth="1"/>
    <col min="5" max="5" width="32.5703125" style="1" customWidth="1"/>
    <col min="6" max="6" width="13.7109375" style="1" bestFit="1" customWidth="1"/>
    <col min="7" max="7" width="7.28515625" style="1" customWidth="1"/>
    <col min="8" max="8" width="32.7109375" style="1" customWidth="1"/>
    <col min="9" max="9" width="13.7109375" style="1" bestFit="1" customWidth="1"/>
    <col min="10" max="10" width="9" style="1" customWidth="1"/>
    <col min="11" max="11" width="28.28515625" style="1" bestFit="1" customWidth="1"/>
    <col min="12" max="16384" width="9.140625" style="1"/>
  </cols>
  <sheetData>
    <row r="1" spans="1:11" ht="23.25" x14ac:dyDescent="0.35">
      <c r="A1" s="22" t="s">
        <v>48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3.25" x14ac:dyDescent="0.35">
      <c r="A2" s="22" t="s">
        <v>41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1" x14ac:dyDescent="0.3">
      <c r="A4" s="23" t="s">
        <v>0</v>
      </c>
      <c r="B4" s="23" t="s">
        <v>1</v>
      </c>
      <c r="C4" s="7" t="s">
        <v>2</v>
      </c>
      <c r="D4" s="23" t="s">
        <v>3</v>
      </c>
      <c r="E4" s="25" t="s">
        <v>5</v>
      </c>
      <c r="F4" s="26"/>
      <c r="G4" s="27"/>
      <c r="H4" s="23" t="s">
        <v>6</v>
      </c>
      <c r="I4" s="23"/>
      <c r="J4" s="23"/>
      <c r="K4" s="7" t="s">
        <v>7</v>
      </c>
    </row>
    <row r="5" spans="1:11" x14ac:dyDescent="0.3">
      <c r="A5" s="24"/>
      <c r="B5" s="24"/>
      <c r="C5" s="8" t="s">
        <v>4</v>
      </c>
      <c r="D5" s="23"/>
      <c r="E5" s="28"/>
      <c r="F5" s="29"/>
      <c r="G5" s="30"/>
      <c r="H5" s="23"/>
      <c r="I5" s="23"/>
      <c r="J5" s="23"/>
      <c r="K5" s="8" t="s">
        <v>8</v>
      </c>
    </row>
    <row r="6" spans="1:11" x14ac:dyDescent="0.3">
      <c r="A6" s="2">
        <v>1</v>
      </c>
      <c r="B6" s="3" t="s">
        <v>9</v>
      </c>
      <c r="C6" s="9">
        <v>1500</v>
      </c>
      <c r="D6" s="3" t="s">
        <v>21</v>
      </c>
      <c r="E6" s="4" t="s">
        <v>38</v>
      </c>
      <c r="F6" s="5">
        <v>1050</v>
      </c>
      <c r="G6" s="6" t="s">
        <v>34</v>
      </c>
      <c r="H6" s="4" t="str">
        <f t="shared" ref="H6:H9" si="0">E6</f>
        <v>หจก.แหวนเพชร น้ำดื่ม</v>
      </c>
      <c r="I6" s="5">
        <f>F6</f>
        <v>1050</v>
      </c>
      <c r="J6" s="6" t="s">
        <v>34</v>
      </c>
      <c r="K6" s="3" t="s">
        <v>35</v>
      </c>
    </row>
    <row r="7" spans="1:11" x14ac:dyDescent="0.3">
      <c r="A7" s="2">
        <v>2</v>
      </c>
      <c r="B7" s="3" t="s">
        <v>10</v>
      </c>
      <c r="C7" s="9">
        <v>500</v>
      </c>
      <c r="D7" s="3" t="s">
        <v>21</v>
      </c>
      <c r="E7" s="4" t="s">
        <v>37</v>
      </c>
      <c r="F7" s="5">
        <v>440</v>
      </c>
      <c r="G7" s="6" t="s">
        <v>34</v>
      </c>
      <c r="H7" s="4" t="str">
        <f t="shared" si="0"/>
        <v>ร้านแสงสุวรรณ</v>
      </c>
      <c r="I7" s="5">
        <f t="shared" ref="I7:I33" si="1">F7</f>
        <v>440</v>
      </c>
      <c r="J7" s="6" t="s">
        <v>34</v>
      </c>
      <c r="K7" s="3" t="s">
        <v>35</v>
      </c>
    </row>
    <row r="8" spans="1:11" x14ac:dyDescent="0.3">
      <c r="A8" s="2">
        <v>3</v>
      </c>
      <c r="B8" s="3" t="s">
        <v>49</v>
      </c>
      <c r="C8" s="9">
        <v>2000</v>
      </c>
      <c r="D8" s="3" t="s">
        <v>21</v>
      </c>
      <c r="E8" s="4" t="s">
        <v>50</v>
      </c>
      <c r="F8" s="5">
        <v>1900</v>
      </c>
      <c r="G8" s="6" t="s">
        <v>34</v>
      </c>
      <c r="H8" s="4" t="str">
        <f t="shared" si="0"/>
        <v>ร้านศิริญจ์  พริ้นติ้ง ช็อป</v>
      </c>
      <c r="I8" s="5">
        <f t="shared" si="1"/>
        <v>1900</v>
      </c>
      <c r="J8" s="6" t="s">
        <v>34</v>
      </c>
      <c r="K8" s="3" t="s">
        <v>35</v>
      </c>
    </row>
    <row r="9" spans="1:11" x14ac:dyDescent="0.3">
      <c r="A9" s="2">
        <v>4</v>
      </c>
      <c r="B9" s="3" t="s">
        <v>12</v>
      </c>
      <c r="C9" s="9">
        <v>20000</v>
      </c>
      <c r="D9" s="3" t="s">
        <v>21</v>
      </c>
      <c r="E9" s="4" t="s">
        <v>43</v>
      </c>
      <c r="F9" s="5">
        <v>14000</v>
      </c>
      <c r="G9" s="6" t="s">
        <v>34</v>
      </c>
      <c r="H9" s="4" t="str">
        <f t="shared" si="0"/>
        <v>ธ.กรุงไทย</v>
      </c>
      <c r="I9" s="5">
        <f t="shared" si="1"/>
        <v>14000</v>
      </c>
      <c r="J9" s="6" t="s">
        <v>34</v>
      </c>
      <c r="K9" s="3" t="s">
        <v>35</v>
      </c>
    </row>
    <row r="10" spans="1:11" x14ac:dyDescent="0.3">
      <c r="A10" s="2">
        <v>5</v>
      </c>
      <c r="B10" s="3" t="s">
        <v>51</v>
      </c>
      <c r="C10" s="9">
        <v>300</v>
      </c>
      <c r="D10" s="3" t="s">
        <v>21</v>
      </c>
      <c r="E10" s="4" t="s">
        <v>52</v>
      </c>
      <c r="F10" s="5">
        <v>300</v>
      </c>
      <c r="G10" s="6" t="s">
        <v>34</v>
      </c>
      <c r="H10" s="4" t="str">
        <f>E10</f>
        <v>ร้าน TD inkjet</v>
      </c>
      <c r="I10" s="5">
        <f t="shared" si="1"/>
        <v>300</v>
      </c>
      <c r="J10" s="6" t="s">
        <v>34</v>
      </c>
      <c r="K10" s="3" t="s">
        <v>35</v>
      </c>
    </row>
    <row r="11" spans="1:11" x14ac:dyDescent="0.3">
      <c r="A11" s="2">
        <v>6</v>
      </c>
      <c r="B11" s="3" t="s">
        <v>51</v>
      </c>
      <c r="C11" s="9">
        <v>500</v>
      </c>
      <c r="D11" s="3" t="s">
        <v>21</v>
      </c>
      <c r="E11" s="4" t="s">
        <v>52</v>
      </c>
      <c r="F11" s="5">
        <v>450</v>
      </c>
      <c r="G11" s="6" t="s">
        <v>34</v>
      </c>
      <c r="H11" s="4" t="str">
        <f>E11</f>
        <v>ร้าน TD inkjet</v>
      </c>
      <c r="I11" s="5">
        <f t="shared" si="1"/>
        <v>450</v>
      </c>
      <c r="J11" s="6" t="s">
        <v>34</v>
      </c>
      <c r="K11" s="3" t="s">
        <v>35</v>
      </c>
    </row>
    <row r="12" spans="1:11" x14ac:dyDescent="0.3">
      <c r="A12" s="2">
        <v>7</v>
      </c>
      <c r="B12" s="3" t="s">
        <v>15</v>
      </c>
      <c r="C12" s="5">
        <v>2525.1999999999998</v>
      </c>
      <c r="D12" s="3" t="s">
        <v>21</v>
      </c>
      <c r="E12" s="4" t="s">
        <v>47</v>
      </c>
      <c r="F12" s="5">
        <v>2525.1999999999998</v>
      </c>
      <c r="G12" s="6" t="s">
        <v>34</v>
      </c>
      <c r="H12" s="4" t="str">
        <f t="shared" ref="H12:H27" si="2">E12</f>
        <v>บ.ทริปเปิลที อินเทอร์เน็ต จำกัด</v>
      </c>
      <c r="I12" s="5">
        <f t="shared" si="1"/>
        <v>2525.1999999999998</v>
      </c>
      <c r="J12" s="6" t="s">
        <v>34</v>
      </c>
      <c r="K12" s="3" t="s">
        <v>35</v>
      </c>
    </row>
    <row r="13" spans="1:11" x14ac:dyDescent="0.3">
      <c r="A13" s="2">
        <v>8</v>
      </c>
      <c r="B13" s="3" t="s">
        <v>55</v>
      </c>
      <c r="C13" s="9">
        <v>273000</v>
      </c>
      <c r="D13" s="3" t="s">
        <v>21</v>
      </c>
      <c r="E13" s="4" t="s">
        <v>39</v>
      </c>
      <c r="F13" s="5">
        <v>22750</v>
      </c>
      <c r="G13" s="6" t="s">
        <v>34</v>
      </c>
      <c r="H13" s="4" t="str">
        <f t="shared" si="2"/>
        <v>บ.รักษาความปลอดภัย วี.เอส.เอ.ฯ</v>
      </c>
      <c r="I13" s="5">
        <f t="shared" si="1"/>
        <v>22750</v>
      </c>
      <c r="J13" s="6" t="s">
        <v>34</v>
      </c>
      <c r="K13" s="3" t="s">
        <v>35</v>
      </c>
    </row>
    <row r="14" spans="1:11" x14ac:dyDescent="0.3">
      <c r="A14" s="2">
        <v>9</v>
      </c>
      <c r="B14" s="3" t="s">
        <v>53</v>
      </c>
      <c r="C14" s="5">
        <v>21000</v>
      </c>
      <c r="D14" s="3" t="s">
        <v>21</v>
      </c>
      <c r="E14" s="4" t="s">
        <v>54</v>
      </c>
      <c r="F14" s="5">
        <v>20338.560000000001</v>
      </c>
      <c r="G14" s="6" t="s">
        <v>34</v>
      </c>
      <c r="H14" s="4" t="str">
        <f t="shared" si="2"/>
        <v>บริษัท สหธุรกิจ จำกัด</v>
      </c>
      <c r="I14" s="5">
        <f t="shared" si="1"/>
        <v>20338.560000000001</v>
      </c>
      <c r="J14" s="6" t="s">
        <v>34</v>
      </c>
      <c r="K14" s="3" t="s">
        <v>35</v>
      </c>
    </row>
    <row r="15" spans="1:11" x14ac:dyDescent="0.3">
      <c r="A15" s="2">
        <v>10</v>
      </c>
      <c r="B15" s="3" t="s">
        <v>16</v>
      </c>
      <c r="C15" s="5">
        <v>6900</v>
      </c>
      <c r="D15" s="3" t="s">
        <v>21</v>
      </c>
      <c r="E15" s="4" t="s">
        <v>45</v>
      </c>
      <c r="F15" s="5">
        <v>6900</v>
      </c>
      <c r="G15" s="6" t="s">
        <v>34</v>
      </c>
      <c r="H15" s="4" t="str">
        <f t="shared" si="2"/>
        <v xml:space="preserve">นางสุนิตย์  ไชยโชติ                    </v>
      </c>
      <c r="I15" s="5">
        <f t="shared" si="1"/>
        <v>6900</v>
      </c>
      <c r="J15" s="6" t="s">
        <v>34</v>
      </c>
      <c r="K15" s="3" t="s">
        <v>35</v>
      </c>
    </row>
    <row r="16" spans="1:11" x14ac:dyDescent="0.3">
      <c r="A16" s="2">
        <v>11</v>
      </c>
      <c r="B16" s="3" t="s">
        <v>17</v>
      </c>
      <c r="C16" s="5">
        <v>6900</v>
      </c>
      <c r="D16" s="3" t="s">
        <v>21</v>
      </c>
      <c r="E16" s="4" t="s">
        <v>23</v>
      </c>
      <c r="F16" s="5">
        <v>6900</v>
      </c>
      <c r="G16" s="6" t="s">
        <v>34</v>
      </c>
      <c r="H16" s="4" t="str">
        <f t="shared" si="2"/>
        <v xml:space="preserve">นายวีรยุทธ  ไชยโชติ                     </v>
      </c>
      <c r="I16" s="5">
        <f t="shared" si="1"/>
        <v>6900</v>
      </c>
      <c r="J16" s="6" t="s">
        <v>34</v>
      </c>
      <c r="K16" s="3" t="s">
        <v>35</v>
      </c>
    </row>
    <row r="17" spans="1:11" x14ac:dyDescent="0.3">
      <c r="A17" s="2">
        <v>12</v>
      </c>
      <c r="B17" s="3" t="s">
        <v>18</v>
      </c>
      <c r="C17" s="5">
        <v>13000</v>
      </c>
      <c r="D17" s="3" t="s">
        <v>21</v>
      </c>
      <c r="E17" s="4" t="s">
        <v>24</v>
      </c>
      <c r="F17" s="5">
        <v>13000</v>
      </c>
      <c r="G17" s="6" t="s">
        <v>34</v>
      </c>
      <c r="H17" s="4" t="str">
        <f t="shared" si="2"/>
        <v xml:space="preserve">น.ส.ธนัฎฐา   อัมระปาล               </v>
      </c>
      <c r="I17" s="5">
        <f t="shared" si="1"/>
        <v>13000</v>
      </c>
      <c r="J17" s="6" t="s">
        <v>34</v>
      </c>
      <c r="K17" s="3" t="s">
        <v>35</v>
      </c>
    </row>
    <row r="18" spans="1:11" x14ac:dyDescent="0.3">
      <c r="A18" s="2">
        <v>13</v>
      </c>
      <c r="B18" s="3" t="s">
        <v>18</v>
      </c>
      <c r="C18" s="5">
        <v>9400</v>
      </c>
      <c r="D18" s="3" t="s">
        <v>21</v>
      </c>
      <c r="E18" s="4" t="s">
        <v>25</v>
      </c>
      <c r="F18" s="5">
        <v>9400</v>
      </c>
      <c r="G18" s="6" t="s">
        <v>34</v>
      </c>
      <c r="H18" s="4" t="str">
        <f t="shared" si="2"/>
        <v xml:space="preserve">น.ส.รุ้งนภา   สอนโต                     </v>
      </c>
      <c r="I18" s="5">
        <f t="shared" si="1"/>
        <v>9400</v>
      </c>
      <c r="J18" s="6" t="s">
        <v>34</v>
      </c>
      <c r="K18" s="3" t="s">
        <v>35</v>
      </c>
    </row>
    <row r="19" spans="1:11" x14ac:dyDescent="0.3">
      <c r="A19" s="2">
        <v>14</v>
      </c>
      <c r="B19" s="3" t="s">
        <v>18</v>
      </c>
      <c r="C19" s="5">
        <v>9400</v>
      </c>
      <c r="D19" s="3" t="s">
        <v>21</v>
      </c>
      <c r="E19" s="4" t="s">
        <v>26</v>
      </c>
      <c r="F19" s="5">
        <v>9400</v>
      </c>
      <c r="G19" s="6" t="s">
        <v>34</v>
      </c>
      <c r="H19" s="4" t="str">
        <f t="shared" si="2"/>
        <v xml:space="preserve">น.ส.ขวัญจิตร   ขวัญยืน                  </v>
      </c>
      <c r="I19" s="5">
        <f t="shared" si="1"/>
        <v>9400</v>
      </c>
      <c r="J19" s="6" t="s">
        <v>34</v>
      </c>
      <c r="K19" s="3" t="s">
        <v>35</v>
      </c>
    </row>
    <row r="20" spans="1:11" x14ac:dyDescent="0.3">
      <c r="A20" s="2">
        <v>15</v>
      </c>
      <c r="B20" s="3" t="s">
        <v>18</v>
      </c>
      <c r="C20" s="5">
        <v>7900</v>
      </c>
      <c r="D20" s="3" t="s">
        <v>21</v>
      </c>
      <c r="E20" s="4" t="s">
        <v>27</v>
      </c>
      <c r="F20" s="5">
        <v>7900</v>
      </c>
      <c r="G20" s="6" t="s">
        <v>34</v>
      </c>
      <c r="H20" s="4" t="str">
        <f t="shared" si="2"/>
        <v xml:space="preserve">น.ส.รุ่งกานต์  คุนะสมบัติ                 </v>
      </c>
      <c r="I20" s="5">
        <f t="shared" si="1"/>
        <v>7900</v>
      </c>
      <c r="J20" s="6" t="s">
        <v>34</v>
      </c>
      <c r="K20" s="3" t="s">
        <v>35</v>
      </c>
    </row>
    <row r="21" spans="1:11" x14ac:dyDescent="0.3">
      <c r="A21" s="2">
        <v>16</v>
      </c>
      <c r="B21" s="3" t="s">
        <v>19</v>
      </c>
      <c r="C21" s="5">
        <v>9300</v>
      </c>
      <c r="D21" s="3" t="s">
        <v>21</v>
      </c>
      <c r="E21" s="4" t="s">
        <v>28</v>
      </c>
      <c r="F21" s="5">
        <v>9300</v>
      </c>
      <c r="G21" s="6" t="s">
        <v>34</v>
      </c>
      <c r="H21" s="4" t="str">
        <f t="shared" si="2"/>
        <v xml:space="preserve">นายอดิเรก  แดงอุไร                      </v>
      </c>
      <c r="I21" s="5">
        <f t="shared" si="1"/>
        <v>9300</v>
      </c>
      <c r="J21" s="6" t="s">
        <v>34</v>
      </c>
      <c r="K21" s="3" t="s">
        <v>35</v>
      </c>
    </row>
    <row r="22" spans="1:11" x14ac:dyDescent="0.3">
      <c r="A22" s="2">
        <v>17</v>
      </c>
      <c r="B22" s="3" t="s">
        <v>19</v>
      </c>
      <c r="C22" s="5">
        <v>9300</v>
      </c>
      <c r="D22" s="3" t="s">
        <v>21</v>
      </c>
      <c r="E22" s="4" t="s">
        <v>29</v>
      </c>
      <c r="F22" s="5">
        <v>9300</v>
      </c>
      <c r="G22" s="6" t="s">
        <v>34</v>
      </c>
      <c r="H22" s="4" t="str">
        <f t="shared" si="2"/>
        <v xml:space="preserve">นายบุญ  สว่างแจ้ง                       </v>
      </c>
      <c r="I22" s="5">
        <f t="shared" si="1"/>
        <v>9300</v>
      </c>
      <c r="J22" s="6" t="s">
        <v>34</v>
      </c>
      <c r="K22" s="3" t="s">
        <v>35</v>
      </c>
    </row>
    <row r="23" spans="1:11" x14ac:dyDescent="0.3">
      <c r="A23" s="2">
        <v>18</v>
      </c>
      <c r="B23" s="3" t="s">
        <v>18</v>
      </c>
      <c r="C23" s="5">
        <v>9400</v>
      </c>
      <c r="D23" s="3" t="s">
        <v>21</v>
      </c>
      <c r="E23" s="4" t="s">
        <v>22</v>
      </c>
      <c r="F23" s="5">
        <v>9400</v>
      </c>
      <c r="G23" s="6" t="s">
        <v>34</v>
      </c>
      <c r="H23" s="4" t="str">
        <f t="shared" si="2"/>
        <v xml:space="preserve">นางสายรุ้ง  พิละมาตย์             </v>
      </c>
      <c r="I23" s="5">
        <f t="shared" si="1"/>
        <v>9400</v>
      </c>
      <c r="J23" s="6" t="s">
        <v>34</v>
      </c>
      <c r="K23" s="3" t="s">
        <v>35</v>
      </c>
    </row>
    <row r="24" spans="1:11" x14ac:dyDescent="0.3">
      <c r="A24" s="2">
        <v>19</v>
      </c>
      <c r="B24" s="3" t="s">
        <v>18</v>
      </c>
      <c r="C24" s="5">
        <v>13000</v>
      </c>
      <c r="D24" s="3" t="s">
        <v>21</v>
      </c>
      <c r="E24" s="4" t="s">
        <v>30</v>
      </c>
      <c r="F24" s="5">
        <v>13000</v>
      </c>
      <c r="G24" s="6" t="s">
        <v>34</v>
      </c>
      <c r="H24" s="4" t="str">
        <f t="shared" si="2"/>
        <v>นายศักดิ์สิทธิ์  พรายระหาร</v>
      </c>
      <c r="I24" s="5">
        <f t="shared" si="1"/>
        <v>13000</v>
      </c>
      <c r="J24" s="6" t="s">
        <v>34</v>
      </c>
      <c r="K24" s="3" t="s">
        <v>35</v>
      </c>
    </row>
    <row r="25" spans="1:11" x14ac:dyDescent="0.3">
      <c r="A25" s="2">
        <v>20</v>
      </c>
      <c r="B25" s="3" t="s">
        <v>18</v>
      </c>
      <c r="C25" s="5">
        <v>7100</v>
      </c>
      <c r="D25" s="3" t="s">
        <v>21</v>
      </c>
      <c r="E25" s="4" t="s">
        <v>31</v>
      </c>
      <c r="F25" s="5">
        <v>7100</v>
      </c>
      <c r="G25" s="6" t="s">
        <v>34</v>
      </c>
      <c r="H25" s="4" t="str">
        <f t="shared" si="2"/>
        <v>นางประทุม  สุมามาลย์</v>
      </c>
      <c r="I25" s="5">
        <f t="shared" si="1"/>
        <v>7100</v>
      </c>
      <c r="J25" s="6" t="s">
        <v>34</v>
      </c>
      <c r="K25" s="3" t="s">
        <v>35</v>
      </c>
    </row>
    <row r="26" spans="1:11" x14ac:dyDescent="0.3">
      <c r="A26" s="2">
        <v>21</v>
      </c>
      <c r="B26" s="3" t="s">
        <v>19</v>
      </c>
      <c r="C26" s="5">
        <v>9300</v>
      </c>
      <c r="D26" s="3" t="s">
        <v>21</v>
      </c>
      <c r="E26" s="4" t="s">
        <v>32</v>
      </c>
      <c r="F26" s="5">
        <v>9300</v>
      </c>
      <c r="G26" s="6" t="s">
        <v>34</v>
      </c>
      <c r="H26" s="4" t="str">
        <f t="shared" si="2"/>
        <v>นายเอกชย  พวงดี</v>
      </c>
      <c r="I26" s="5">
        <f t="shared" si="1"/>
        <v>9300</v>
      </c>
      <c r="J26" s="6" t="s">
        <v>34</v>
      </c>
      <c r="K26" s="3" t="s">
        <v>35</v>
      </c>
    </row>
    <row r="27" spans="1:11" x14ac:dyDescent="0.3">
      <c r="A27" s="2">
        <v>22</v>
      </c>
      <c r="B27" s="3" t="s">
        <v>56</v>
      </c>
      <c r="C27" s="5">
        <v>7000</v>
      </c>
      <c r="D27" s="3" t="s">
        <v>21</v>
      </c>
      <c r="E27" s="4" t="s">
        <v>33</v>
      </c>
      <c r="F27" s="5">
        <v>6447</v>
      </c>
      <c r="G27" s="6" t="s">
        <v>34</v>
      </c>
      <c r="H27" s="4" t="str">
        <f t="shared" si="2"/>
        <v>บริษัท ซีโอแอล จำกัด (มหาชน)</v>
      </c>
      <c r="I27" s="5">
        <f t="shared" si="1"/>
        <v>6447</v>
      </c>
      <c r="J27" s="6" t="s">
        <v>34</v>
      </c>
      <c r="K27" s="3" t="s">
        <v>35</v>
      </c>
    </row>
    <row r="28" spans="1:11" x14ac:dyDescent="0.3">
      <c r="A28" s="2">
        <v>23</v>
      </c>
      <c r="B28" s="3" t="s">
        <v>51</v>
      </c>
      <c r="C28" s="9">
        <v>400</v>
      </c>
      <c r="D28" s="3" t="s">
        <v>21</v>
      </c>
      <c r="E28" s="4" t="s">
        <v>52</v>
      </c>
      <c r="F28" s="5">
        <v>300</v>
      </c>
      <c r="G28" s="6" t="s">
        <v>34</v>
      </c>
      <c r="H28" s="4" t="str">
        <f t="shared" ref="H28:H33" si="3">E28</f>
        <v>ร้าน TD inkjet</v>
      </c>
      <c r="I28" s="5">
        <f t="shared" si="1"/>
        <v>300</v>
      </c>
      <c r="J28" s="6" t="s">
        <v>34</v>
      </c>
      <c r="K28" s="3" t="s">
        <v>35</v>
      </c>
    </row>
    <row r="29" spans="1:11" x14ac:dyDescent="0.3">
      <c r="A29" s="2">
        <v>24</v>
      </c>
      <c r="B29" s="3" t="s">
        <v>57</v>
      </c>
      <c r="C29" s="9">
        <v>4500</v>
      </c>
      <c r="D29" s="3" t="s">
        <v>21</v>
      </c>
      <c r="E29" s="4" t="s">
        <v>72</v>
      </c>
      <c r="F29" s="5">
        <v>4440</v>
      </c>
      <c r="G29" s="6" t="s">
        <v>34</v>
      </c>
      <c r="H29" s="4" t="str">
        <f t="shared" si="3"/>
        <v>นายสุชาติ  เกษสวน</v>
      </c>
      <c r="I29" s="5">
        <f t="shared" si="1"/>
        <v>4440</v>
      </c>
      <c r="J29" s="6" t="s">
        <v>34</v>
      </c>
      <c r="K29" s="3" t="s">
        <v>36</v>
      </c>
    </row>
    <row r="30" spans="1:11" x14ac:dyDescent="0.3">
      <c r="A30" s="2">
        <v>25</v>
      </c>
      <c r="B30" s="3" t="s">
        <v>58</v>
      </c>
      <c r="C30" s="9">
        <v>15000</v>
      </c>
      <c r="D30" s="3" t="s">
        <v>21</v>
      </c>
      <c r="E30" s="4" t="s">
        <v>59</v>
      </c>
      <c r="F30" s="5">
        <v>13689</v>
      </c>
      <c r="G30" s="6" t="s">
        <v>34</v>
      </c>
      <c r="H30" s="4" t="str">
        <f t="shared" si="3"/>
        <v>นางสาวสุภาพร  ฉัตรเศรษฐกูล</v>
      </c>
      <c r="I30" s="5">
        <f t="shared" si="1"/>
        <v>13689</v>
      </c>
      <c r="J30" s="6" t="s">
        <v>34</v>
      </c>
      <c r="K30" s="3" t="s">
        <v>35</v>
      </c>
    </row>
    <row r="31" spans="1:11" x14ac:dyDescent="0.3">
      <c r="A31" s="2">
        <v>26</v>
      </c>
      <c r="B31" s="3" t="s">
        <v>51</v>
      </c>
      <c r="C31" s="9">
        <v>500</v>
      </c>
      <c r="D31" s="3" t="s">
        <v>21</v>
      </c>
      <c r="E31" s="4" t="s">
        <v>52</v>
      </c>
      <c r="F31" s="5">
        <v>450</v>
      </c>
      <c r="G31" s="6" t="s">
        <v>34</v>
      </c>
      <c r="H31" s="4" t="str">
        <f t="shared" si="3"/>
        <v>ร้าน TD inkjet</v>
      </c>
      <c r="I31" s="5">
        <f t="shared" si="1"/>
        <v>450</v>
      </c>
      <c r="J31" s="6" t="s">
        <v>34</v>
      </c>
      <c r="K31" s="3" t="s">
        <v>35</v>
      </c>
    </row>
    <row r="32" spans="1:11" x14ac:dyDescent="0.3">
      <c r="A32" s="2">
        <v>27</v>
      </c>
      <c r="B32" s="3" t="s">
        <v>20</v>
      </c>
      <c r="C32" s="9">
        <v>15000</v>
      </c>
      <c r="D32" s="3" t="s">
        <v>21</v>
      </c>
      <c r="E32" s="4" t="s">
        <v>60</v>
      </c>
      <c r="F32" s="5">
        <v>8645</v>
      </c>
      <c r="G32" s="6"/>
      <c r="H32" s="4" t="str">
        <f t="shared" si="3"/>
        <v>ร้านภูมิเลิศเกษตรธรรมชาติ</v>
      </c>
      <c r="I32" s="5">
        <f t="shared" si="1"/>
        <v>8645</v>
      </c>
      <c r="J32" s="6"/>
      <c r="K32" s="3" t="s">
        <v>35</v>
      </c>
    </row>
    <row r="33" spans="1:11" x14ac:dyDescent="0.3">
      <c r="A33" s="2">
        <v>28</v>
      </c>
      <c r="B33" s="3" t="s">
        <v>20</v>
      </c>
      <c r="C33" s="9">
        <v>15000</v>
      </c>
      <c r="D33" s="3" t="s">
        <v>21</v>
      </c>
      <c r="E33" s="4" t="s">
        <v>61</v>
      </c>
      <c r="F33" s="5">
        <v>5080</v>
      </c>
      <c r="G33" s="6"/>
      <c r="H33" s="4" t="str">
        <f t="shared" si="3"/>
        <v>นายเล็ก  พวงต้น</v>
      </c>
      <c r="I33" s="5">
        <f t="shared" si="1"/>
        <v>5080</v>
      </c>
      <c r="J33" s="6"/>
      <c r="K33" s="3" t="s">
        <v>35</v>
      </c>
    </row>
    <row r="34" spans="1:11" x14ac:dyDescent="0.3">
      <c r="A34" s="2">
        <v>29</v>
      </c>
      <c r="B34" s="3" t="s">
        <v>56</v>
      </c>
      <c r="C34" s="5">
        <v>4000</v>
      </c>
      <c r="D34" s="3" t="s">
        <v>21</v>
      </c>
      <c r="E34" s="4" t="s">
        <v>33</v>
      </c>
      <c r="F34" s="5">
        <v>3500</v>
      </c>
      <c r="G34" s="6" t="s">
        <v>34</v>
      </c>
      <c r="H34" s="4" t="str">
        <f t="shared" ref="H34" si="4">E34</f>
        <v>บริษัท ซีโอแอล จำกัด (มหาชน)</v>
      </c>
      <c r="I34" s="5">
        <f t="shared" ref="I34" si="5">F34</f>
        <v>3500</v>
      </c>
      <c r="J34" s="6" t="s">
        <v>34</v>
      </c>
      <c r="K34" s="3" t="s">
        <v>35</v>
      </c>
    </row>
    <row r="35" spans="1:11" x14ac:dyDescent="0.3">
      <c r="A35" s="2">
        <v>30</v>
      </c>
      <c r="B35" s="3" t="s">
        <v>62</v>
      </c>
      <c r="C35" s="5">
        <v>1200</v>
      </c>
      <c r="D35" s="3" t="s">
        <v>21</v>
      </c>
      <c r="E35" s="4" t="s">
        <v>33</v>
      </c>
      <c r="F35" s="5">
        <v>1150</v>
      </c>
      <c r="G35" s="6" t="s">
        <v>34</v>
      </c>
      <c r="H35" s="4" t="str">
        <f t="shared" ref="H35" si="6">E35</f>
        <v>บริษัท ซีโอแอล จำกัด (มหาชน)</v>
      </c>
      <c r="I35" s="5">
        <f t="shared" ref="I35" si="7">F35</f>
        <v>1150</v>
      </c>
      <c r="J35" s="6" t="s">
        <v>34</v>
      </c>
      <c r="K35" s="3" t="s">
        <v>35</v>
      </c>
    </row>
    <row r="36" spans="1:11" x14ac:dyDescent="0.3">
      <c r="A36" s="2">
        <v>31</v>
      </c>
      <c r="B36" s="3" t="s">
        <v>62</v>
      </c>
      <c r="C36" s="5">
        <v>3200</v>
      </c>
      <c r="D36" s="3" t="s">
        <v>21</v>
      </c>
      <c r="E36" s="4" t="s">
        <v>33</v>
      </c>
      <c r="F36" s="5">
        <v>2858</v>
      </c>
      <c r="G36" s="6" t="s">
        <v>34</v>
      </c>
      <c r="H36" s="4" t="str">
        <f t="shared" ref="H36:H40" si="8">E36</f>
        <v>บริษัท ซีโอแอล จำกัด (มหาชน)</v>
      </c>
      <c r="I36" s="5">
        <f t="shared" ref="I36:I45" si="9">F36</f>
        <v>2858</v>
      </c>
      <c r="J36" s="6" t="s">
        <v>34</v>
      </c>
      <c r="K36" s="3" t="s">
        <v>35</v>
      </c>
    </row>
    <row r="37" spans="1:11" x14ac:dyDescent="0.3">
      <c r="A37" s="2">
        <v>32</v>
      </c>
      <c r="B37" s="3" t="s">
        <v>58</v>
      </c>
      <c r="C37" s="5">
        <v>8000</v>
      </c>
      <c r="D37" s="3" t="s">
        <v>21</v>
      </c>
      <c r="E37" s="4" t="s">
        <v>73</v>
      </c>
      <c r="F37" s="5">
        <v>7995</v>
      </c>
      <c r="G37" s="6" t="s">
        <v>34</v>
      </c>
      <c r="H37" s="4" t="str">
        <f t="shared" si="8"/>
        <v>นางสาวสำรวย  เรืองสุขา</v>
      </c>
      <c r="I37" s="5">
        <f t="shared" si="9"/>
        <v>7995</v>
      </c>
      <c r="J37" s="6" t="s">
        <v>34</v>
      </c>
      <c r="K37" s="3" t="s">
        <v>35</v>
      </c>
    </row>
    <row r="38" spans="1:11" x14ac:dyDescent="0.3">
      <c r="A38" s="2">
        <v>33</v>
      </c>
      <c r="B38" s="3" t="s">
        <v>58</v>
      </c>
      <c r="C38" s="5">
        <v>8000</v>
      </c>
      <c r="D38" s="3" t="s">
        <v>21</v>
      </c>
      <c r="E38" s="4" t="s">
        <v>74</v>
      </c>
      <c r="F38" s="5">
        <v>1300</v>
      </c>
      <c r="G38" s="6" t="s">
        <v>34</v>
      </c>
      <c r="H38" s="4" t="str">
        <f t="shared" si="8"/>
        <v>บ้านร่วมไทรพันธุ์ไม้</v>
      </c>
      <c r="I38" s="5">
        <f t="shared" si="9"/>
        <v>1300</v>
      </c>
      <c r="J38" s="6" t="s">
        <v>34</v>
      </c>
      <c r="K38" s="3" t="s">
        <v>35</v>
      </c>
    </row>
    <row r="39" spans="1:11" x14ac:dyDescent="0.3">
      <c r="A39" s="2">
        <v>34</v>
      </c>
      <c r="B39" s="3" t="s">
        <v>58</v>
      </c>
      <c r="C39" s="5">
        <v>8000</v>
      </c>
      <c r="D39" s="3" t="s">
        <v>21</v>
      </c>
      <c r="E39" s="4" t="s">
        <v>75</v>
      </c>
      <c r="F39" s="5">
        <v>475</v>
      </c>
      <c r="G39" s="6" t="s">
        <v>34</v>
      </c>
      <c r="H39" s="4" t="str">
        <f t="shared" si="8"/>
        <v>เจ้แหววไม้ค้ำ</v>
      </c>
      <c r="I39" s="5">
        <f t="shared" si="9"/>
        <v>475</v>
      </c>
      <c r="J39" s="6" t="s">
        <v>34</v>
      </c>
      <c r="K39" s="3" t="s">
        <v>35</v>
      </c>
    </row>
    <row r="40" spans="1:11" x14ac:dyDescent="0.3">
      <c r="A40" s="2">
        <v>35</v>
      </c>
      <c r="B40" s="3" t="s">
        <v>63</v>
      </c>
      <c r="C40" s="5">
        <v>48000</v>
      </c>
      <c r="D40" s="3" t="s">
        <v>21</v>
      </c>
      <c r="E40" s="4" t="s">
        <v>64</v>
      </c>
      <c r="F40" s="5">
        <v>7369</v>
      </c>
      <c r="G40" s="6" t="s">
        <v>34</v>
      </c>
      <c r="H40" s="4" t="str">
        <f t="shared" si="8"/>
        <v>บริษัท เอ็น.เอ็น.พี.เซ็นเตอร์</v>
      </c>
      <c r="I40" s="5">
        <f t="shared" si="9"/>
        <v>7369</v>
      </c>
      <c r="J40" s="6" t="s">
        <v>34</v>
      </c>
      <c r="K40" s="3" t="s">
        <v>35</v>
      </c>
    </row>
    <row r="41" spans="1:11" x14ac:dyDescent="0.3">
      <c r="A41" s="2">
        <v>36</v>
      </c>
      <c r="B41" s="3" t="s">
        <v>65</v>
      </c>
      <c r="C41" s="9">
        <v>1400</v>
      </c>
      <c r="D41" s="3" t="s">
        <v>21</v>
      </c>
      <c r="E41" s="4" t="s">
        <v>66</v>
      </c>
      <c r="F41" s="5">
        <v>1350</v>
      </c>
      <c r="G41" s="6" t="s">
        <v>34</v>
      </c>
      <c r="H41" s="4" t="str">
        <f>E41</f>
        <v>นางสาวณัฐณิชาช์  อาภาสกุล</v>
      </c>
      <c r="I41" s="5">
        <f t="shared" si="9"/>
        <v>1350</v>
      </c>
      <c r="J41" s="6" t="s">
        <v>34</v>
      </c>
      <c r="K41" s="3" t="s">
        <v>35</v>
      </c>
    </row>
    <row r="42" spans="1:11" x14ac:dyDescent="0.3">
      <c r="A42" s="2">
        <v>37</v>
      </c>
      <c r="B42" s="3" t="s">
        <v>67</v>
      </c>
      <c r="C42" s="9">
        <v>10000</v>
      </c>
      <c r="D42" s="3" t="s">
        <v>21</v>
      </c>
      <c r="E42" s="4" t="s">
        <v>68</v>
      </c>
      <c r="F42" s="5">
        <v>10000</v>
      </c>
      <c r="G42" s="6" t="s">
        <v>34</v>
      </c>
      <c r="H42" s="4" t="str">
        <f>E42</f>
        <v>ร้านไทยไฟร์ การดับเพลิง</v>
      </c>
      <c r="I42" s="5">
        <f t="shared" si="9"/>
        <v>10000</v>
      </c>
      <c r="J42" s="6" t="s">
        <v>34</v>
      </c>
      <c r="K42" s="3" t="s">
        <v>36</v>
      </c>
    </row>
    <row r="43" spans="1:11" x14ac:dyDescent="0.3">
      <c r="A43" s="2">
        <v>38</v>
      </c>
      <c r="B43" s="3" t="s">
        <v>53</v>
      </c>
      <c r="C43" s="9">
        <v>500</v>
      </c>
      <c r="D43" s="3" t="s">
        <v>21</v>
      </c>
      <c r="E43" s="4" t="s">
        <v>69</v>
      </c>
      <c r="F43" s="5">
        <v>300</v>
      </c>
      <c r="G43" s="6" t="s">
        <v>34</v>
      </c>
      <c r="H43" s="4" t="str">
        <f>E43</f>
        <v>ร้าน Yak IT</v>
      </c>
      <c r="I43" s="5">
        <f t="shared" si="9"/>
        <v>300</v>
      </c>
      <c r="J43" s="6" t="s">
        <v>34</v>
      </c>
      <c r="K43" s="3" t="s">
        <v>36</v>
      </c>
    </row>
    <row r="44" spans="1:11" x14ac:dyDescent="0.3">
      <c r="A44" s="2">
        <v>39</v>
      </c>
      <c r="B44" s="3" t="s">
        <v>51</v>
      </c>
      <c r="C44" s="9">
        <v>400</v>
      </c>
      <c r="D44" s="3" t="s">
        <v>21</v>
      </c>
      <c r="E44" s="4" t="s">
        <v>52</v>
      </c>
      <c r="F44" s="5">
        <v>300</v>
      </c>
      <c r="G44" s="6" t="s">
        <v>34</v>
      </c>
      <c r="H44" s="4" t="str">
        <f>E44</f>
        <v>ร้าน TD inkjet</v>
      </c>
      <c r="I44" s="5">
        <f t="shared" ref="I44" si="10">F44</f>
        <v>300</v>
      </c>
      <c r="J44" s="6" t="s">
        <v>34</v>
      </c>
      <c r="K44" s="3" t="s">
        <v>35</v>
      </c>
    </row>
    <row r="45" spans="1:11" x14ac:dyDescent="0.3">
      <c r="A45" s="2">
        <v>40</v>
      </c>
      <c r="B45" s="3" t="s">
        <v>70</v>
      </c>
      <c r="C45" s="9">
        <v>14000</v>
      </c>
      <c r="D45" s="3" t="s">
        <v>21</v>
      </c>
      <c r="E45" s="4" t="s">
        <v>71</v>
      </c>
      <c r="F45" s="5">
        <v>13000</v>
      </c>
      <c r="G45" s="6" t="s">
        <v>34</v>
      </c>
      <c r="H45" s="4" t="str">
        <f>E45</f>
        <v>หจก.สามารถ แอนด์ เอส.เอ็ม ทรานสปอร์ต</v>
      </c>
      <c r="I45" s="5">
        <f t="shared" si="9"/>
        <v>13000</v>
      </c>
      <c r="J45" s="6" t="s">
        <v>34</v>
      </c>
      <c r="K45" s="3" t="s">
        <v>35</v>
      </c>
    </row>
  </sheetData>
  <mergeCells count="7">
    <mergeCell ref="A1:K1"/>
    <mergeCell ref="A2:K2"/>
    <mergeCell ref="A4:A5"/>
    <mergeCell ref="B4:B5"/>
    <mergeCell ref="D4:D5"/>
    <mergeCell ref="E4:G5"/>
    <mergeCell ref="H4:J5"/>
  </mergeCells>
  <pageMargins left="0.51" right="0.2" top="0.13" bottom="0.13" header="0.17" footer="0.13"/>
  <pageSetup paperSize="9" scale="63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workbookViewId="0">
      <selection sqref="A1:XFD1048576"/>
    </sheetView>
  </sheetViews>
  <sheetFormatPr defaultRowHeight="20.25" x14ac:dyDescent="0.3"/>
  <cols>
    <col min="1" max="1" width="7.28515625" style="1" customWidth="1"/>
    <col min="2" max="2" width="39.140625" style="1" bestFit="1" customWidth="1"/>
    <col min="3" max="3" width="13.7109375" style="1" bestFit="1" customWidth="1"/>
    <col min="4" max="4" width="11.7109375" style="1" bestFit="1" customWidth="1"/>
    <col min="5" max="5" width="32.5703125" style="1" customWidth="1"/>
    <col min="6" max="6" width="13.7109375" style="1" bestFit="1" customWidth="1"/>
    <col min="7" max="7" width="7.28515625" style="1" customWidth="1"/>
    <col min="8" max="8" width="32.7109375" style="1" customWidth="1"/>
    <col min="9" max="9" width="13.7109375" style="1" bestFit="1" customWidth="1"/>
    <col min="10" max="10" width="9" style="1" customWidth="1"/>
    <col min="11" max="11" width="28.28515625" style="1" bestFit="1" customWidth="1"/>
    <col min="12" max="16384" width="9.140625" style="1"/>
  </cols>
  <sheetData>
    <row r="1" spans="1:11" ht="23.25" x14ac:dyDescent="0.35">
      <c r="A1" s="22" t="s">
        <v>76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3.25" x14ac:dyDescent="0.35">
      <c r="A2" s="22" t="s">
        <v>41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1" x14ac:dyDescent="0.3">
      <c r="A4" s="23" t="s">
        <v>0</v>
      </c>
      <c r="B4" s="23" t="s">
        <v>1</v>
      </c>
      <c r="C4" s="7" t="s">
        <v>2</v>
      </c>
      <c r="D4" s="23" t="s">
        <v>3</v>
      </c>
      <c r="E4" s="25" t="s">
        <v>5</v>
      </c>
      <c r="F4" s="26"/>
      <c r="G4" s="27"/>
      <c r="H4" s="23" t="s">
        <v>6</v>
      </c>
      <c r="I4" s="23"/>
      <c r="J4" s="23"/>
      <c r="K4" s="7" t="s">
        <v>7</v>
      </c>
    </row>
    <row r="5" spans="1:11" x14ac:dyDescent="0.3">
      <c r="A5" s="24"/>
      <c r="B5" s="24"/>
      <c r="C5" s="8" t="s">
        <v>4</v>
      </c>
      <c r="D5" s="23"/>
      <c r="E5" s="28"/>
      <c r="F5" s="29"/>
      <c r="G5" s="30"/>
      <c r="H5" s="23"/>
      <c r="I5" s="23"/>
      <c r="J5" s="23"/>
      <c r="K5" s="8" t="s">
        <v>8</v>
      </c>
    </row>
    <row r="6" spans="1:11" x14ac:dyDescent="0.3">
      <c r="A6" s="2">
        <v>1</v>
      </c>
      <c r="B6" s="3" t="s">
        <v>9</v>
      </c>
      <c r="C6" s="9">
        <v>1500</v>
      </c>
      <c r="D6" s="3" t="s">
        <v>21</v>
      </c>
      <c r="E6" s="4" t="s">
        <v>38</v>
      </c>
      <c r="F6" s="5">
        <v>840</v>
      </c>
      <c r="G6" s="6" t="s">
        <v>34</v>
      </c>
      <c r="H6" s="4" t="str">
        <f t="shared" ref="H6:I22" si="0">E6</f>
        <v>หจก.แหวนเพชร น้ำดื่ม</v>
      </c>
      <c r="I6" s="5">
        <f>F6</f>
        <v>840</v>
      </c>
      <c r="J6" s="6" t="s">
        <v>34</v>
      </c>
      <c r="K6" s="3" t="s">
        <v>35</v>
      </c>
    </row>
    <row r="7" spans="1:11" x14ac:dyDescent="0.3">
      <c r="A7" s="2">
        <v>2</v>
      </c>
      <c r="B7" s="3" t="s">
        <v>9</v>
      </c>
      <c r="C7" s="9">
        <v>1500</v>
      </c>
      <c r="D7" s="3" t="s">
        <v>21</v>
      </c>
      <c r="E7" s="4" t="s">
        <v>38</v>
      </c>
      <c r="F7" s="5">
        <v>870</v>
      </c>
      <c r="G7" s="6" t="s">
        <v>34</v>
      </c>
      <c r="H7" s="4" t="str">
        <f t="shared" ref="H7" si="1">E7</f>
        <v>หจก.แหวนเพชร น้ำดื่ม</v>
      </c>
      <c r="I7" s="5">
        <f>F7</f>
        <v>870</v>
      </c>
      <c r="J7" s="6" t="s">
        <v>34</v>
      </c>
      <c r="K7" s="3" t="s">
        <v>35</v>
      </c>
    </row>
    <row r="8" spans="1:11" x14ac:dyDescent="0.3">
      <c r="A8" s="2">
        <v>3</v>
      </c>
      <c r="B8" s="3" t="s">
        <v>10</v>
      </c>
      <c r="C8" s="9">
        <v>500</v>
      </c>
      <c r="D8" s="3" t="s">
        <v>21</v>
      </c>
      <c r="E8" s="4" t="s">
        <v>37</v>
      </c>
      <c r="F8" s="5">
        <v>380</v>
      </c>
      <c r="G8" s="6" t="s">
        <v>34</v>
      </c>
      <c r="H8" s="4" t="str">
        <f t="shared" si="0"/>
        <v>ร้านแสงสุวรรณ</v>
      </c>
      <c r="I8" s="5">
        <f t="shared" si="0"/>
        <v>380</v>
      </c>
      <c r="J8" s="6" t="s">
        <v>34</v>
      </c>
      <c r="K8" s="3" t="s">
        <v>35</v>
      </c>
    </row>
    <row r="9" spans="1:11" x14ac:dyDescent="0.3">
      <c r="A9" s="2">
        <v>4</v>
      </c>
      <c r="B9" s="3" t="s">
        <v>49</v>
      </c>
      <c r="C9" s="9">
        <v>2000</v>
      </c>
      <c r="D9" s="3" t="s">
        <v>21</v>
      </c>
      <c r="E9" s="4" t="s">
        <v>50</v>
      </c>
      <c r="F9" s="5">
        <v>1420</v>
      </c>
      <c r="G9" s="6" t="s">
        <v>34</v>
      </c>
      <c r="H9" s="4" t="str">
        <f t="shared" si="0"/>
        <v>ร้านศิริญจ์  พริ้นติ้ง ช็อป</v>
      </c>
      <c r="I9" s="5">
        <f t="shared" si="0"/>
        <v>1420</v>
      </c>
      <c r="J9" s="6" t="s">
        <v>34</v>
      </c>
      <c r="K9" s="3" t="s">
        <v>35</v>
      </c>
    </row>
    <row r="10" spans="1:11" x14ac:dyDescent="0.3">
      <c r="A10" s="2">
        <v>5</v>
      </c>
      <c r="B10" s="3" t="s">
        <v>12</v>
      </c>
      <c r="C10" s="9">
        <v>20000</v>
      </c>
      <c r="D10" s="3" t="s">
        <v>21</v>
      </c>
      <c r="E10" s="4" t="s">
        <v>43</v>
      </c>
      <c r="F10" s="5">
        <v>8200</v>
      </c>
      <c r="G10" s="6" t="s">
        <v>34</v>
      </c>
      <c r="H10" s="4" t="str">
        <f t="shared" si="0"/>
        <v>ธ.กรุงไทย</v>
      </c>
      <c r="I10" s="5">
        <f t="shared" si="0"/>
        <v>8200</v>
      </c>
      <c r="J10" s="6" t="s">
        <v>34</v>
      </c>
      <c r="K10" s="3" t="s">
        <v>35</v>
      </c>
    </row>
    <row r="11" spans="1:11" x14ac:dyDescent="0.3">
      <c r="A11" s="2">
        <v>6</v>
      </c>
      <c r="B11" s="3" t="s">
        <v>51</v>
      </c>
      <c r="C11" s="9">
        <v>400</v>
      </c>
      <c r="D11" s="3" t="s">
        <v>21</v>
      </c>
      <c r="E11" s="4" t="s">
        <v>52</v>
      </c>
      <c r="F11" s="5">
        <v>300</v>
      </c>
      <c r="G11" s="6" t="s">
        <v>34</v>
      </c>
      <c r="H11" s="4" t="str">
        <f>E11</f>
        <v>ร้าน TD inkjet</v>
      </c>
      <c r="I11" s="5">
        <f t="shared" si="0"/>
        <v>300</v>
      </c>
      <c r="J11" s="6" t="s">
        <v>34</v>
      </c>
      <c r="K11" s="3" t="s">
        <v>35</v>
      </c>
    </row>
    <row r="12" spans="1:11" x14ac:dyDescent="0.3">
      <c r="A12" s="2">
        <v>7</v>
      </c>
      <c r="B12" s="3" t="s">
        <v>51</v>
      </c>
      <c r="C12" s="9">
        <v>500</v>
      </c>
      <c r="D12" s="3" t="s">
        <v>21</v>
      </c>
      <c r="E12" s="4" t="s">
        <v>52</v>
      </c>
      <c r="F12" s="5">
        <v>450</v>
      </c>
      <c r="G12" s="6" t="s">
        <v>34</v>
      </c>
      <c r="H12" s="4" t="str">
        <f>E12</f>
        <v>ร้าน TD inkjet</v>
      </c>
      <c r="I12" s="5">
        <f t="shared" si="0"/>
        <v>450</v>
      </c>
      <c r="J12" s="6" t="s">
        <v>34</v>
      </c>
      <c r="K12" s="3" t="s">
        <v>35</v>
      </c>
    </row>
    <row r="13" spans="1:11" x14ac:dyDescent="0.3">
      <c r="A13" s="2">
        <v>8</v>
      </c>
      <c r="B13" s="3" t="s">
        <v>15</v>
      </c>
      <c r="C13" s="5">
        <v>2525.1999999999998</v>
      </c>
      <c r="D13" s="3" t="s">
        <v>21</v>
      </c>
      <c r="E13" s="4" t="s">
        <v>47</v>
      </c>
      <c r="F13" s="5">
        <v>2525.1999999999998</v>
      </c>
      <c r="G13" s="6" t="s">
        <v>34</v>
      </c>
      <c r="H13" s="4" t="str">
        <f t="shared" ref="H13:I29" si="2">E13</f>
        <v>บ.ทริปเปิลที อินเทอร์เน็ต จำกัด</v>
      </c>
      <c r="I13" s="5">
        <f t="shared" si="0"/>
        <v>2525.1999999999998</v>
      </c>
      <c r="J13" s="6" t="s">
        <v>34</v>
      </c>
      <c r="K13" s="3" t="s">
        <v>35</v>
      </c>
    </row>
    <row r="14" spans="1:11" x14ac:dyDescent="0.3">
      <c r="A14" s="2">
        <v>9</v>
      </c>
      <c r="B14" s="3" t="s">
        <v>55</v>
      </c>
      <c r="C14" s="9">
        <v>273000</v>
      </c>
      <c r="D14" s="3" t="s">
        <v>21</v>
      </c>
      <c r="E14" s="4" t="s">
        <v>39</v>
      </c>
      <c r="F14" s="5">
        <v>22750</v>
      </c>
      <c r="G14" s="6" t="s">
        <v>34</v>
      </c>
      <c r="H14" s="4" t="str">
        <f t="shared" si="2"/>
        <v>บ.รักษาความปลอดภัย วี.เอส.เอ.ฯ</v>
      </c>
      <c r="I14" s="5">
        <f t="shared" si="0"/>
        <v>22750</v>
      </c>
      <c r="J14" s="6" t="s">
        <v>34</v>
      </c>
      <c r="K14" s="3" t="s">
        <v>35</v>
      </c>
    </row>
    <row r="15" spans="1:11" x14ac:dyDescent="0.3">
      <c r="A15" s="2">
        <v>10</v>
      </c>
      <c r="B15" s="3" t="s">
        <v>77</v>
      </c>
      <c r="C15" s="5">
        <v>9600</v>
      </c>
      <c r="D15" s="3" t="s">
        <v>21</v>
      </c>
      <c r="E15" s="4" t="s">
        <v>52</v>
      </c>
      <c r="F15" s="5">
        <v>9350</v>
      </c>
      <c r="G15" s="6" t="s">
        <v>34</v>
      </c>
      <c r="H15" s="4" t="str">
        <f t="shared" si="2"/>
        <v>ร้าน TD inkjet</v>
      </c>
      <c r="I15" s="5">
        <f t="shared" si="0"/>
        <v>9350</v>
      </c>
      <c r="J15" s="6" t="s">
        <v>34</v>
      </c>
      <c r="K15" s="3" t="s">
        <v>35</v>
      </c>
    </row>
    <row r="16" spans="1:11" x14ac:dyDescent="0.3">
      <c r="A16" s="2">
        <v>11</v>
      </c>
      <c r="B16" s="3" t="s">
        <v>16</v>
      </c>
      <c r="C16" s="5">
        <v>6900</v>
      </c>
      <c r="D16" s="3" t="s">
        <v>21</v>
      </c>
      <c r="E16" s="4" t="s">
        <v>45</v>
      </c>
      <c r="F16" s="5">
        <v>6900</v>
      </c>
      <c r="G16" s="6" t="s">
        <v>34</v>
      </c>
      <c r="H16" s="4" t="str">
        <f t="shared" si="2"/>
        <v xml:space="preserve">นางสุนิตย์  ไชยโชติ                    </v>
      </c>
      <c r="I16" s="5">
        <f t="shared" si="0"/>
        <v>6900</v>
      </c>
      <c r="J16" s="6" t="s">
        <v>34</v>
      </c>
      <c r="K16" s="3" t="s">
        <v>35</v>
      </c>
    </row>
    <row r="17" spans="1:11" x14ac:dyDescent="0.3">
      <c r="A17" s="2">
        <v>12</v>
      </c>
      <c r="B17" s="3" t="s">
        <v>17</v>
      </c>
      <c r="C17" s="5">
        <v>6900</v>
      </c>
      <c r="D17" s="3" t="s">
        <v>21</v>
      </c>
      <c r="E17" s="4" t="s">
        <v>23</v>
      </c>
      <c r="F17" s="5">
        <v>6900</v>
      </c>
      <c r="G17" s="6" t="s">
        <v>34</v>
      </c>
      <c r="H17" s="4" t="str">
        <f t="shared" si="2"/>
        <v xml:space="preserve">นายวีรยุทธ  ไชยโชติ                     </v>
      </c>
      <c r="I17" s="5">
        <f t="shared" si="0"/>
        <v>6900</v>
      </c>
      <c r="J17" s="6" t="s">
        <v>34</v>
      </c>
      <c r="K17" s="3" t="s">
        <v>35</v>
      </c>
    </row>
    <row r="18" spans="1:11" x14ac:dyDescent="0.3">
      <c r="A18" s="2">
        <v>13</v>
      </c>
      <c r="B18" s="3" t="s">
        <v>18</v>
      </c>
      <c r="C18" s="5">
        <v>13000</v>
      </c>
      <c r="D18" s="3" t="s">
        <v>21</v>
      </c>
      <c r="E18" s="4" t="s">
        <v>24</v>
      </c>
      <c r="F18" s="5">
        <v>13000</v>
      </c>
      <c r="G18" s="6" t="s">
        <v>34</v>
      </c>
      <c r="H18" s="4" t="str">
        <f t="shared" si="2"/>
        <v xml:space="preserve">น.ส.ธนัฎฐา   อัมระปาล               </v>
      </c>
      <c r="I18" s="5">
        <f t="shared" si="0"/>
        <v>13000</v>
      </c>
      <c r="J18" s="6" t="s">
        <v>34</v>
      </c>
      <c r="K18" s="3" t="s">
        <v>35</v>
      </c>
    </row>
    <row r="19" spans="1:11" x14ac:dyDescent="0.3">
      <c r="A19" s="2">
        <v>14</v>
      </c>
      <c r="B19" s="3" t="s">
        <v>18</v>
      </c>
      <c r="C19" s="5">
        <v>9400</v>
      </c>
      <c r="D19" s="3" t="s">
        <v>21</v>
      </c>
      <c r="E19" s="4" t="s">
        <v>25</v>
      </c>
      <c r="F19" s="5">
        <v>9400</v>
      </c>
      <c r="G19" s="6" t="s">
        <v>34</v>
      </c>
      <c r="H19" s="4" t="str">
        <f t="shared" si="2"/>
        <v xml:space="preserve">น.ส.รุ้งนภา   สอนโต                     </v>
      </c>
      <c r="I19" s="5">
        <f t="shared" si="0"/>
        <v>9400</v>
      </c>
      <c r="J19" s="6" t="s">
        <v>34</v>
      </c>
      <c r="K19" s="3" t="s">
        <v>35</v>
      </c>
    </row>
    <row r="20" spans="1:11" x14ac:dyDescent="0.3">
      <c r="A20" s="2">
        <v>15</v>
      </c>
      <c r="B20" s="3" t="s">
        <v>18</v>
      </c>
      <c r="C20" s="5">
        <v>9400</v>
      </c>
      <c r="D20" s="3" t="s">
        <v>21</v>
      </c>
      <c r="E20" s="4" t="s">
        <v>26</v>
      </c>
      <c r="F20" s="5">
        <v>9400</v>
      </c>
      <c r="G20" s="6" t="s">
        <v>34</v>
      </c>
      <c r="H20" s="4" t="str">
        <f t="shared" si="2"/>
        <v xml:space="preserve">น.ส.ขวัญจิตร   ขวัญยืน                  </v>
      </c>
      <c r="I20" s="5">
        <f t="shared" si="0"/>
        <v>9400</v>
      </c>
      <c r="J20" s="6" t="s">
        <v>34</v>
      </c>
      <c r="K20" s="3" t="s">
        <v>35</v>
      </c>
    </row>
    <row r="21" spans="1:11" x14ac:dyDescent="0.3">
      <c r="A21" s="2">
        <v>16</v>
      </c>
      <c r="B21" s="3" t="s">
        <v>18</v>
      </c>
      <c r="C21" s="5">
        <v>7900</v>
      </c>
      <c r="D21" s="3" t="s">
        <v>21</v>
      </c>
      <c r="E21" s="4" t="s">
        <v>27</v>
      </c>
      <c r="F21" s="5">
        <v>7900</v>
      </c>
      <c r="G21" s="6" t="s">
        <v>34</v>
      </c>
      <c r="H21" s="4" t="str">
        <f t="shared" si="2"/>
        <v xml:space="preserve">น.ส.รุ่งกานต์  คุนะสมบัติ                 </v>
      </c>
      <c r="I21" s="5">
        <f t="shared" si="0"/>
        <v>7900</v>
      </c>
      <c r="J21" s="6" t="s">
        <v>34</v>
      </c>
      <c r="K21" s="3" t="s">
        <v>35</v>
      </c>
    </row>
    <row r="22" spans="1:11" x14ac:dyDescent="0.3">
      <c r="A22" s="2">
        <v>17</v>
      </c>
      <c r="B22" s="3" t="s">
        <v>19</v>
      </c>
      <c r="C22" s="5">
        <v>9300</v>
      </c>
      <c r="D22" s="3" t="s">
        <v>21</v>
      </c>
      <c r="E22" s="4" t="s">
        <v>28</v>
      </c>
      <c r="F22" s="5">
        <v>9300</v>
      </c>
      <c r="G22" s="6" t="s">
        <v>34</v>
      </c>
      <c r="H22" s="4" t="str">
        <f t="shared" si="2"/>
        <v xml:space="preserve">นายอดิเรก  แดงอุไร                      </v>
      </c>
      <c r="I22" s="5">
        <f t="shared" si="0"/>
        <v>9300</v>
      </c>
      <c r="J22" s="6" t="s">
        <v>34</v>
      </c>
      <c r="K22" s="3" t="s">
        <v>35</v>
      </c>
    </row>
    <row r="23" spans="1:11" x14ac:dyDescent="0.3">
      <c r="A23" s="2">
        <v>18</v>
      </c>
      <c r="B23" s="3" t="s">
        <v>19</v>
      </c>
      <c r="C23" s="5">
        <v>9300</v>
      </c>
      <c r="D23" s="3" t="s">
        <v>21</v>
      </c>
      <c r="E23" s="4" t="s">
        <v>29</v>
      </c>
      <c r="F23" s="5">
        <v>9300</v>
      </c>
      <c r="G23" s="6" t="s">
        <v>34</v>
      </c>
      <c r="H23" s="4" t="str">
        <f t="shared" si="2"/>
        <v xml:space="preserve">นายบุญ  สว่างแจ้ง                       </v>
      </c>
      <c r="I23" s="5">
        <f t="shared" si="2"/>
        <v>9300</v>
      </c>
      <c r="J23" s="6" t="s">
        <v>34</v>
      </c>
      <c r="K23" s="3" t="s">
        <v>35</v>
      </c>
    </row>
    <row r="24" spans="1:11" x14ac:dyDescent="0.3">
      <c r="A24" s="2">
        <v>19</v>
      </c>
      <c r="B24" s="3" t="s">
        <v>18</v>
      </c>
      <c r="C24" s="5">
        <v>9400</v>
      </c>
      <c r="D24" s="3" t="s">
        <v>21</v>
      </c>
      <c r="E24" s="4" t="s">
        <v>22</v>
      </c>
      <c r="F24" s="5">
        <v>9400</v>
      </c>
      <c r="G24" s="6" t="s">
        <v>34</v>
      </c>
      <c r="H24" s="4" t="str">
        <f t="shared" si="2"/>
        <v xml:space="preserve">นางสายรุ้ง  พิละมาตย์             </v>
      </c>
      <c r="I24" s="5">
        <f t="shared" si="2"/>
        <v>9400</v>
      </c>
      <c r="J24" s="6" t="s">
        <v>34</v>
      </c>
      <c r="K24" s="3" t="s">
        <v>35</v>
      </c>
    </row>
    <row r="25" spans="1:11" x14ac:dyDescent="0.3">
      <c r="A25" s="2">
        <v>20</v>
      </c>
      <c r="B25" s="3" t="s">
        <v>18</v>
      </c>
      <c r="C25" s="5">
        <v>13000</v>
      </c>
      <c r="D25" s="3" t="s">
        <v>21</v>
      </c>
      <c r="E25" s="4" t="s">
        <v>30</v>
      </c>
      <c r="F25" s="5">
        <v>13000</v>
      </c>
      <c r="G25" s="6" t="s">
        <v>34</v>
      </c>
      <c r="H25" s="4" t="str">
        <f t="shared" si="2"/>
        <v>นายศักดิ์สิทธิ์  พรายระหาร</v>
      </c>
      <c r="I25" s="5">
        <f t="shared" si="2"/>
        <v>13000</v>
      </c>
      <c r="J25" s="6" t="s">
        <v>34</v>
      </c>
      <c r="K25" s="3" t="s">
        <v>35</v>
      </c>
    </row>
    <row r="26" spans="1:11" x14ac:dyDescent="0.3">
      <c r="A26" s="2">
        <v>21</v>
      </c>
      <c r="B26" s="3" t="s">
        <v>18</v>
      </c>
      <c r="C26" s="5">
        <v>7100</v>
      </c>
      <c r="D26" s="3" t="s">
        <v>21</v>
      </c>
      <c r="E26" s="4" t="s">
        <v>31</v>
      </c>
      <c r="F26" s="5">
        <v>7100</v>
      </c>
      <c r="G26" s="6" t="s">
        <v>34</v>
      </c>
      <c r="H26" s="4" t="str">
        <f t="shared" si="2"/>
        <v>นางประทุม  สุมามาลย์</v>
      </c>
      <c r="I26" s="5">
        <f t="shared" si="2"/>
        <v>7100</v>
      </c>
      <c r="J26" s="6" t="s">
        <v>34</v>
      </c>
      <c r="K26" s="3" t="s">
        <v>35</v>
      </c>
    </row>
    <row r="27" spans="1:11" x14ac:dyDescent="0.3">
      <c r="A27" s="2">
        <v>22</v>
      </c>
      <c r="B27" s="3" t="s">
        <v>18</v>
      </c>
      <c r="C27" s="5">
        <v>7900</v>
      </c>
      <c r="D27" s="3" t="s">
        <v>21</v>
      </c>
      <c r="E27" s="4" t="s">
        <v>80</v>
      </c>
      <c r="F27" s="5">
        <v>7390</v>
      </c>
      <c r="G27" s="6" t="s">
        <v>34</v>
      </c>
      <c r="H27" s="4" t="str">
        <f t="shared" ref="H27" si="3">E27</f>
        <v>นายวิลาศ  สุรพันธ์พิชิต</v>
      </c>
      <c r="I27" s="5">
        <f t="shared" ref="I27" si="4">F27</f>
        <v>7390</v>
      </c>
      <c r="J27" s="6" t="s">
        <v>34</v>
      </c>
      <c r="K27" s="3" t="s">
        <v>35</v>
      </c>
    </row>
    <row r="28" spans="1:11" x14ac:dyDescent="0.3">
      <c r="A28" s="2">
        <v>23</v>
      </c>
      <c r="B28" s="3" t="s">
        <v>19</v>
      </c>
      <c r="C28" s="5">
        <v>9300</v>
      </c>
      <c r="D28" s="3" t="s">
        <v>21</v>
      </c>
      <c r="E28" s="4" t="s">
        <v>32</v>
      </c>
      <c r="F28" s="5">
        <v>9300</v>
      </c>
      <c r="G28" s="6" t="s">
        <v>34</v>
      </c>
      <c r="H28" s="4" t="str">
        <f t="shared" si="2"/>
        <v>นายเอกชย  พวงดี</v>
      </c>
      <c r="I28" s="5">
        <f t="shared" si="2"/>
        <v>9300</v>
      </c>
      <c r="J28" s="6" t="s">
        <v>34</v>
      </c>
      <c r="K28" s="3" t="s">
        <v>35</v>
      </c>
    </row>
    <row r="29" spans="1:11" x14ac:dyDescent="0.3">
      <c r="A29" s="2">
        <v>24</v>
      </c>
      <c r="B29" s="3" t="s">
        <v>78</v>
      </c>
      <c r="C29" s="5">
        <v>5000</v>
      </c>
      <c r="D29" s="3" t="s">
        <v>21</v>
      </c>
      <c r="E29" s="4" t="s">
        <v>79</v>
      </c>
      <c r="F29" s="5">
        <v>5000</v>
      </c>
      <c r="G29" s="6" t="s">
        <v>34</v>
      </c>
      <c r="H29" s="4" t="str">
        <f t="shared" si="2"/>
        <v>นายสุเมธ  เพ็งเงิน</v>
      </c>
      <c r="I29" s="5">
        <f t="shared" si="2"/>
        <v>5000</v>
      </c>
      <c r="J29" s="6" t="s">
        <v>34</v>
      </c>
      <c r="K29" s="3" t="s">
        <v>35</v>
      </c>
    </row>
    <row r="30" spans="1:11" x14ac:dyDescent="0.3">
      <c r="A30" s="2">
        <v>25</v>
      </c>
      <c r="B30" s="3" t="s">
        <v>81</v>
      </c>
      <c r="C30" s="9">
        <v>1000</v>
      </c>
      <c r="D30" s="3" t="s">
        <v>21</v>
      </c>
      <c r="E30" s="4" t="s">
        <v>52</v>
      </c>
      <c r="F30" s="5">
        <v>600</v>
      </c>
      <c r="G30" s="6" t="s">
        <v>34</v>
      </c>
      <c r="H30" s="4" t="str">
        <f t="shared" ref="H30:I41" si="5">E30</f>
        <v>ร้าน TD inkjet</v>
      </c>
      <c r="I30" s="5">
        <f t="shared" si="5"/>
        <v>600</v>
      </c>
      <c r="J30" s="6" t="s">
        <v>34</v>
      </c>
      <c r="K30" s="3" t="s">
        <v>35</v>
      </c>
    </row>
    <row r="31" spans="1:11" x14ac:dyDescent="0.3">
      <c r="A31" s="2">
        <v>26</v>
      </c>
      <c r="B31" s="3" t="s">
        <v>70</v>
      </c>
      <c r="C31" s="9">
        <v>12000</v>
      </c>
      <c r="D31" s="3" t="s">
        <v>21</v>
      </c>
      <c r="E31" s="4" t="s">
        <v>71</v>
      </c>
      <c r="F31" s="5">
        <v>12000</v>
      </c>
      <c r="G31" s="6" t="s">
        <v>34</v>
      </c>
      <c r="H31" s="4" t="str">
        <f t="shared" si="5"/>
        <v>หจก.สามารถ แอนด์ เอส.เอ็ม ทรานสปอร์ต</v>
      </c>
      <c r="I31" s="5">
        <f t="shared" si="5"/>
        <v>12000</v>
      </c>
      <c r="J31" s="6" t="s">
        <v>34</v>
      </c>
      <c r="K31" s="3" t="s">
        <v>36</v>
      </c>
    </row>
    <row r="32" spans="1:11" x14ac:dyDescent="0.3">
      <c r="A32" s="2">
        <v>27</v>
      </c>
      <c r="B32" s="3" t="s">
        <v>82</v>
      </c>
      <c r="C32" s="9">
        <v>1000</v>
      </c>
      <c r="D32" s="3" t="s">
        <v>21</v>
      </c>
      <c r="E32" s="4" t="s">
        <v>83</v>
      </c>
      <c r="F32" s="5">
        <v>7008</v>
      </c>
      <c r="G32" s="6" t="s">
        <v>34</v>
      </c>
      <c r="H32" s="4" t="str">
        <f t="shared" si="5"/>
        <v>ศูนย์ถ่ายเอกสาร .35 สตางค์</v>
      </c>
      <c r="I32" s="5">
        <f t="shared" si="5"/>
        <v>7008</v>
      </c>
      <c r="J32" s="6" t="s">
        <v>34</v>
      </c>
      <c r="K32" s="3" t="s">
        <v>35</v>
      </c>
    </row>
    <row r="33" spans="1:11" x14ac:dyDescent="0.3">
      <c r="A33" s="2">
        <v>28</v>
      </c>
      <c r="B33" s="3" t="s">
        <v>58</v>
      </c>
      <c r="C33" s="9">
        <v>4200</v>
      </c>
      <c r="D33" s="3" t="s">
        <v>21</v>
      </c>
      <c r="E33" s="4" t="s">
        <v>84</v>
      </c>
      <c r="F33" s="5">
        <v>4160</v>
      </c>
      <c r="G33" s="6" t="s">
        <v>34</v>
      </c>
      <c r="H33" s="4" t="str">
        <f t="shared" si="5"/>
        <v>บริษัท เคยู 59 จำกัด</v>
      </c>
      <c r="I33" s="5">
        <f t="shared" si="5"/>
        <v>4160</v>
      </c>
      <c r="J33" s="6" t="s">
        <v>34</v>
      </c>
      <c r="K33" s="3" t="s">
        <v>35</v>
      </c>
    </row>
    <row r="34" spans="1:11" x14ac:dyDescent="0.3">
      <c r="A34" s="2">
        <v>29</v>
      </c>
      <c r="B34" s="3" t="s">
        <v>58</v>
      </c>
      <c r="C34" s="9">
        <v>15000</v>
      </c>
      <c r="D34" s="3" t="s">
        <v>21</v>
      </c>
      <c r="E34" s="4" t="s">
        <v>85</v>
      </c>
      <c r="F34" s="5">
        <v>8613.5</v>
      </c>
      <c r="G34" s="6" t="s">
        <v>34</v>
      </c>
      <c r="H34" s="4" t="str">
        <f t="shared" si="5"/>
        <v>บริษัท เอกสุวรรณเกษตร (2001) จำกัด</v>
      </c>
      <c r="I34" s="5">
        <f t="shared" si="5"/>
        <v>8613.5</v>
      </c>
      <c r="J34" s="6" t="s">
        <v>34</v>
      </c>
      <c r="K34" s="3" t="s">
        <v>35</v>
      </c>
    </row>
    <row r="35" spans="1:11" x14ac:dyDescent="0.3">
      <c r="A35" s="2">
        <v>30</v>
      </c>
      <c r="B35" s="3" t="s">
        <v>86</v>
      </c>
      <c r="C35" s="9">
        <v>2850</v>
      </c>
      <c r="D35" s="3" t="s">
        <v>21</v>
      </c>
      <c r="E35" s="4" t="s">
        <v>61</v>
      </c>
      <c r="F35" s="5">
        <v>2782</v>
      </c>
      <c r="G35" s="6" t="s">
        <v>34</v>
      </c>
      <c r="H35" s="4" t="str">
        <f t="shared" si="5"/>
        <v>นายเล็ก  พวงต้น</v>
      </c>
      <c r="I35" s="5">
        <f t="shared" si="5"/>
        <v>2782</v>
      </c>
      <c r="J35" s="6" t="s">
        <v>34</v>
      </c>
      <c r="K35" s="3" t="s">
        <v>35</v>
      </c>
    </row>
    <row r="36" spans="1:11" s="19" customFormat="1" x14ac:dyDescent="0.3">
      <c r="A36" s="2">
        <v>31</v>
      </c>
      <c r="B36" s="15" t="s">
        <v>87</v>
      </c>
      <c r="C36" s="16">
        <v>3500</v>
      </c>
      <c r="D36" s="15" t="s">
        <v>21</v>
      </c>
      <c r="E36" s="17" t="s">
        <v>88</v>
      </c>
      <c r="F36" s="16">
        <v>3045.22</v>
      </c>
      <c r="G36" s="18" t="s">
        <v>34</v>
      </c>
      <c r="H36" s="17" t="str">
        <f t="shared" si="5"/>
        <v>บริษัท เมกา ออโตโมบิลติวานนท์ จำกัด</v>
      </c>
      <c r="I36" s="16">
        <f t="shared" si="5"/>
        <v>3045.22</v>
      </c>
      <c r="J36" s="18" t="s">
        <v>34</v>
      </c>
      <c r="K36" s="15" t="s">
        <v>35</v>
      </c>
    </row>
    <row r="37" spans="1:11" s="14" customFormat="1" x14ac:dyDescent="0.3">
      <c r="A37" s="2">
        <v>32</v>
      </c>
      <c r="B37" s="10" t="s">
        <v>62</v>
      </c>
      <c r="C37" s="11">
        <v>1500</v>
      </c>
      <c r="D37" s="10" t="s">
        <v>21</v>
      </c>
      <c r="E37" s="12" t="s">
        <v>33</v>
      </c>
      <c r="F37" s="11">
        <v>1150</v>
      </c>
      <c r="G37" s="13" t="s">
        <v>34</v>
      </c>
      <c r="H37" s="12" t="str">
        <f t="shared" si="5"/>
        <v>บริษัท ซีโอแอล จำกัด (มหาชน)</v>
      </c>
      <c r="I37" s="11">
        <f t="shared" si="5"/>
        <v>1150</v>
      </c>
      <c r="J37" s="13" t="s">
        <v>34</v>
      </c>
      <c r="K37" s="10" t="s">
        <v>35</v>
      </c>
    </row>
    <row r="38" spans="1:11" x14ac:dyDescent="0.3">
      <c r="A38" s="2">
        <v>33</v>
      </c>
      <c r="B38" s="3" t="s">
        <v>62</v>
      </c>
      <c r="C38" s="5">
        <v>6500</v>
      </c>
      <c r="D38" s="3" t="s">
        <v>21</v>
      </c>
      <c r="E38" s="4" t="s">
        <v>89</v>
      </c>
      <c r="F38" s="5">
        <v>5850</v>
      </c>
      <c r="G38" s="6" t="s">
        <v>34</v>
      </c>
      <c r="H38" s="4" t="str">
        <f t="shared" si="5"/>
        <v>นายนพดล  สว่างญาติ</v>
      </c>
      <c r="I38" s="5">
        <f t="shared" si="5"/>
        <v>5850</v>
      </c>
      <c r="J38" s="6" t="s">
        <v>34</v>
      </c>
      <c r="K38" s="3" t="s">
        <v>35</v>
      </c>
    </row>
    <row r="39" spans="1:11" x14ac:dyDescent="0.3">
      <c r="A39" s="2">
        <v>34</v>
      </c>
      <c r="B39" s="3" t="s">
        <v>63</v>
      </c>
      <c r="C39" s="5">
        <v>48000</v>
      </c>
      <c r="D39" s="3" t="s">
        <v>21</v>
      </c>
      <c r="E39" s="4" t="s">
        <v>64</v>
      </c>
      <c r="F39" s="5">
        <v>3745</v>
      </c>
      <c r="G39" s="6" t="s">
        <v>34</v>
      </c>
      <c r="H39" s="4" t="str">
        <f t="shared" si="5"/>
        <v>บริษัท เอ็น.เอ็น.พี.เซ็นเตอร์</v>
      </c>
      <c r="I39" s="5">
        <f t="shared" si="5"/>
        <v>3745</v>
      </c>
      <c r="J39" s="6" t="s">
        <v>34</v>
      </c>
      <c r="K39" s="3" t="s">
        <v>35</v>
      </c>
    </row>
    <row r="40" spans="1:11" x14ac:dyDescent="0.3">
      <c r="A40" s="2">
        <v>35</v>
      </c>
      <c r="B40" s="3" t="s">
        <v>90</v>
      </c>
      <c r="C40" s="5">
        <v>2600</v>
      </c>
      <c r="D40" s="3" t="s">
        <v>21</v>
      </c>
      <c r="E40" s="4" t="s">
        <v>95</v>
      </c>
      <c r="F40" s="5">
        <v>2600</v>
      </c>
      <c r="G40" s="6" t="s">
        <v>34</v>
      </c>
      <c r="H40" s="4" t="str">
        <f t="shared" si="5"/>
        <v>ร้าน ดี สปอร์ต (พระนคร)</v>
      </c>
      <c r="I40" s="5">
        <f t="shared" si="5"/>
        <v>2600</v>
      </c>
      <c r="J40" s="6" t="s">
        <v>34</v>
      </c>
      <c r="K40" s="3" t="s">
        <v>36</v>
      </c>
    </row>
    <row r="41" spans="1:11" x14ac:dyDescent="0.3">
      <c r="A41" s="2">
        <v>36</v>
      </c>
      <c r="B41" s="3" t="s">
        <v>91</v>
      </c>
      <c r="C41" s="9">
        <v>1200</v>
      </c>
      <c r="D41" s="3" t="s">
        <v>21</v>
      </c>
      <c r="E41" s="4" t="s">
        <v>73</v>
      </c>
      <c r="F41" s="5">
        <v>1000</v>
      </c>
      <c r="G41" s="6" t="s">
        <v>34</v>
      </c>
      <c r="H41" s="4" t="str">
        <f>E41</f>
        <v>นางสาวสำรวย  เรืองสุขา</v>
      </c>
      <c r="I41" s="5">
        <f t="shared" si="5"/>
        <v>1000</v>
      </c>
      <c r="J41" s="6" t="s">
        <v>34</v>
      </c>
      <c r="K41" s="3" t="s">
        <v>35</v>
      </c>
    </row>
    <row r="42" spans="1:11" s="14" customFormat="1" x14ac:dyDescent="0.3">
      <c r="A42" s="2">
        <v>37</v>
      </c>
      <c r="B42" s="10" t="s">
        <v>62</v>
      </c>
      <c r="C42" s="11">
        <v>3680</v>
      </c>
      <c r="D42" s="10" t="s">
        <v>21</v>
      </c>
      <c r="E42" s="12" t="s">
        <v>33</v>
      </c>
      <c r="F42" s="11">
        <v>2348</v>
      </c>
      <c r="G42" s="13" t="s">
        <v>34</v>
      </c>
      <c r="H42" s="12" t="str">
        <f t="shared" ref="H42:H43" si="6">E42</f>
        <v>บริษัท ซีโอแอล จำกัด (มหาชน)</v>
      </c>
      <c r="I42" s="11">
        <f t="shared" ref="I42:I43" si="7">F42</f>
        <v>2348</v>
      </c>
      <c r="J42" s="13" t="s">
        <v>34</v>
      </c>
      <c r="K42" s="10" t="s">
        <v>35</v>
      </c>
    </row>
    <row r="43" spans="1:11" s="14" customFormat="1" x14ac:dyDescent="0.3">
      <c r="A43" s="2">
        <v>38</v>
      </c>
      <c r="B43" s="10" t="s">
        <v>62</v>
      </c>
      <c r="C43" s="11">
        <v>19500</v>
      </c>
      <c r="D43" s="10" t="s">
        <v>21</v>
      </c>
      <c r="E43" s="12" t="s">
        <v>33</v>
      </c>
      <c r="F43" s="11">
        <v>2792</v>
      </c>
      <c r="G43" s="13" t="s">
        <v>34</v>
      </c>
      <c r="H43" s="12" t="str">
        <f t="shared" si="6"/>
        <v>บริษัท ซีโอแอล จำกัด (มหาชน)</v>
      </c>
      <c r="I43" s="11">
        <f t="shared" si="7"/>
        <v>2792</v>
      </c>
      <c r="J43" s="13" t="s">
        <v>34</v>
      </c>
      <c r="K43" s="10" t="s">
        <v>35</v>
      </c>
    </row>
    <row r="44" spans="1:11" x14ac:dyDescent="0.3">
      <c r="A44" s="2">
        <v>39</v>
      </c>
      <c r="B44" s="3" t="s">
        <v>51</v>
      </c>
      <c r="C44" s="9">
        <v>500</v>
      </c>
      <c r="D44" s="3" t="s">
        <v>21</v>
      </c>
      <c r="E44" s="4" t="s">
        <v>52</v>
      </c>
      <c r="F44" s="5">
        <v>450</v>
      </c>
      <c r="G44" s="6" t="s">
        <v>34</v>
      </c>
      <c r="H44" s="4" t="str">
        <f>E44</f>
        <v>ร้าน TD inkjet</v>
      </c>
      <c r="I44" s="5">
        <f t="shared" ref="I44:I47" si="8">F44</f>
        <v>450</v>
      </c>
      <c r="J44" s="6" t="s">
        <v>34</v>
      </c>
      <c r="K44" s="3" t="s">
        <v>35</v>
      </c>
    </row>
    <row r="45" spans="1:11" x14ac:dyDescent="0.3">
      <c r="A45" s="2">
        <v>40</v>
      </c>
      <c r="B45" s="3" t="s">
        <v>51</v>
      </c>
      <c r="C45" s="9">
        <v>400</v>
      </c>
      <c r="D45" s="3" t="s">
        <v>21</v>
      </c>
      <c r="E45" s="4" t="s">
        <v>52</v>
      </c>
      <c r="F45" s="5">
        <v>300</v>
      </c>
      <c r="G45" s="6" t="s">
        <v>34</v>
      </c>
      <c r="H45" s="4" t="str">
        <f>E45</f>
        <v>ร้าน TD inkjet</v>
      </c>
      <c r="I45" s="5">
        <f t="shared" ref="I45:I46" si="9">F45</f>
        <v>300</v>
      </c>
      <c r="J45" s="6" t="s">
        <v>34</v>
      </c>
      <c r="K45" s="3" t="s">
        <v>35</v>
      </c>
    </row>
    <row r="46" spans="1:11" x14ac:dyDescent="0.3">
      <c r="A46" s="2">
        <v>41</v>
      </c>
      <c r="B46" s="3" t="s">
        <v>92</v>
      </c>
      <c r="C46" s="9">
        <v>5000</v>
      </c>
      <c r="D46" s="3" t="s">
        <v>21</v>
      </c>
      <c r="E46" s="4" t="s">
        <v>93</v>
      </c>
      <c r="F46" s="5">
        <v>4980</v>
      </c>
      <c r="G46" s="6" t="s">
        <v>34</v>
      </c>
      <c r="H46" s="4" t="str">
        <f>E46</f>
        <v>นายพายัพ  กุมารเพ็ชร์</v>
      </c>
      <c r="I46" s="5">
        <f t="shared" si="9"/>
        <v>4980</v>
      </c>
      <c r="J46" s="6" t="s">
        <v>34</v>
      </c>
      <c r="K46" s="3" t="s">
        <v>36</v>
      </c>
    </row>
    <row r="47" spans="1:11" x14ac:dyDescent="0.3">
      <c r="A47" s="2">
        <v>42</v>
      </c>
      <c r="B47" s="3" t="s">
        <v>94</v>
      </c>
      <c r="C47" s="9">
        <v>16800</v>
      </c>
      <c r="D47" s="3" t="s">
        <v>21</v>
      </c>
      <c r="E47" s="4" t="s">
        <v>71</v>
      </c>
      <c r="F47" s="5">
        <v>16800</v>
      </c>
      <c r="G47" s="6" t="s">
        <v>34</v>
      </c>
      <c r="H47" s="4" t="str">
        <f>E47</f>
        <v>หจก.สามารถ แอนด์ เอส.เอ็ม ทรานสปอร์ต</v>
      </c>
      <c r="I47" s="5">
        <f t="shared" si="8"/>
        <v>16800</v>
      </c>
      <c r="J47" s="6" t="s">
        <v>34</v>
      </c>
      <c r="K47" s="3" t="s">
        <v>35</v>
      </c>
    </row>
  </sheetData>
  <mergeCells count="7">
    <mergeCell ref="A1:K1"/>
    <mergeCell ref="A2:K2"/>
    <mergeCell ref="A4:A5"/>
    <mergeCell ref="B4:B5"/>
    <mergeCell ref="D4:D5"/>
    <mergeCell ref="E4:G5"/>
    <mergeCell ref="H4:J5"/>
  </mergeCells>
  <pageMargins left="0.7" right="0.7" top="0.75" bottom="0.75" header="0.3" footer="0.3"/>
  <pageSetup paperSize="9" scale="62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9"/>
  <sheetViews>
    <sheetView workbookViewId="0">
      <selection sqref="A1:XFD1048576"/>
    </sheetView>
  </sheetViews>
  <sheetFormatPr defaultRowHeight="20.25" x14ac:dyDescent="0.3"/>
  <cols>
    <col min="1" max="1" width="7.28515625" style="1" customWidth="1"/>
    <col min="2" max="2" width="39.140625" style="1" bestFit="1" customWidth="1"/>
    <col min="3" max="3" width="13.7109375" style="1" bestFit="1" customWidth="1"/>
    <col min="4" max="4" width="11.7109375" style="1" bestFit="1" customWidth="1"/>
    <col min="5" max="5" width="32.5703125" style="1" customWidth="1"/>
    <col min="6" max="6" width="13.7109375" style="1" bestFit="1" customWidth="1"/>
    <col min="7" max="7" width="7.28515625" style="1" customWidth="1"/>
    <col min="8" max="8" width="32.7109375" style="1" customWidth="1"/>
    <col min="9" max="9" width="13.7109375" style="1" bestFit="1" customWidth="1"/>
    <col min="10" max="10" width="9" style="1" customWidth="1"/>
    <col min="11" max="11" width="28.28515625" style="1" bestFit="1" customWidth="1"/>
    <col min="12" max="16384" width="9.140625" style="1"/>
  </cols>
  <sheetData>
    <row r="1" spans="1:11" ht="23.25" x14ac:dyDescent="0.35">
      <c r="A1" s="22" t="s">
        <v>96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3.25" x14ac:dyDescent="0.35">
      <c r="A2" s="22" t="s">
        <v>41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1" x14ac:dyDescent="0.3">
      <c r="A4" s="23" t="s">
        <v>0</v>
      </c>
      <c r="B4" s="23" t="s">
        <v>1</v>
      </c>
      <c r="C4" s="7" t="s">
        <v>2</v>
      </c>
      <c r="D4" s="23" t="s">
        <v>3</v>
      </c>
      <c r="E4" s="25" t="s">
        <v>5</v>
      </c>
      <c r="F4" s="26"/>
      <c r="G4" s="27"/>
      <c r="H4" s="23" t="s">
        <v>6</v>
      </c>
      <c r="I4" s="23"/>
      <c r="J4" s="23"/>
      <c r="K4" s="7" t="s">
        <v>7</v>
      </c>
    </row>
    <row r="5" spans="1:11" x14ac:dyDescent="0.3">
      <c r="A5" s="24"/>
      <c r="B5" s="24"/>
      <c r="C5" s="8" t="s">
        <v>4</v>
      </c>
      <c r="D5" s="23"/>
      <c r="E5" s="28"/>
      <c r="F5" s="29"/>
      <c r="G5" s="30"/>
      <c r="H5" s="23"/>
      <c r="I5" s="23"/>
      <c r="J5" s="23"/>
      <c r="K5" s="8" t="s">
        <v>8</v>
      </c>
    </row>
    <row r="6" spans="1:11" x14ac:dyDescent="0.3">
      <c r="A6" s="2">
        <v>1</v>
      </c>
      <c r="B6" s="3" t="s">
        <v>10</v>
      </c>
      <c r="C6" s="9">
        <v>500</v>
      </c>
      <c r="D6" s="3" t="s">
        <v>21</v>
      </c>
      <c r="E6" s="4" t="s">
        <v>37</v>
      </c>
      <c r="F6" s="5">
        <v>420</v>
      </c>
      <c r="G6" s="6" t="s">
        <v>34</v>
      </c>
      <c r="H6" s="4" t="str">
        <f t="shared" ref="H6:I18" si="0">E6</f>
        <v>ร้านแสงสุวรรณ</v>
      </c>
      <c r="I6" s="5">
        <f t="shared" si="0"/>
        <v>420</v>
      </c>
      <c r="J6" s="6" t="s">
        <v>34</v>
      </c>
      <c r="K6" s="3" t="s">
        <v>35</v>
      </c>
    </row>
    <row r="7" spans="1:11" x14ac:dyDescent="0.3">
      <c r="A7" s="2">
        <v>2</v>
      </c>
      <c r="B7" s="3" t="s">
        <v>12</v>
      </c>
      <c r="C7" s="9">
        <v>20000</v>
      </c>
      <c r="D7" s="3" t="s">
        <v>21</v>
      </c>
      <c r="E7" s="4" t="s">
        <v>43</v>
      </c>
      <c r="F7" s="5">
        <v>9500</v>
      </c>
      <c r="G7" s="6" t="s">
        <v>34</v>
      </c>
      <c r="H7" s="4" t="str">
        <f t="shared" si="0"/>
        <v>ธ.กรุงไทย</v>
      </c>
      <c r="I7" s="5">
        <f t="shared" si="0"/>
        <v>9500</v>
      </c>
      <c r="J7" s="6" t="s">
        <v>34</v>
      </c>
      <c r="K7" s="3" t="s">
        <v>35</v>
      </c>
    </row>
    <row r="8" spans="1:11" x14ac:dyDescent="0.3">
      <c r="A8" s="2">
        <v>3</v>
      </c>
      <c r="B8" s="3" t="s">
        <v>97</v>
      </c>
      <c r="C8" s="9">
        <v>3000</v>
      </c>
      <c r="D8" s="3" t="s">
        <v>21</v>
      </c>
      <c r="E8" s="4" t="s">
        <v>52</v>
      </c>
      <c r="F8" s="5">
        <v>2400</v>
      </c>
      <c r="G8" s="6" t="s">
        <v>34</v>
      </c>
      <c r="H8" s="4" t="str">
        <f>E8</f>
        <v>ร้าน TD inkjet</v>
      </c>
      <c r="I8" s="5">
        <f t="shared" si="0"/>
        <v>2400</v>
      </c>
      <c r="J8" s="6" t="s">
        <v>34</v>
      </c>
      <c r="K8" s="3" t="s">
        <v>35</v>
      </c>
    </row>
    <row r="9" spans="1:11" x14ac:dyDescent="0.3">
      <c r="A9" s="2">
        <v>4</v>
      </c>
      <c r="B9" s="3" t="s">
        <v>98</v>
      </c>
      <c r="C9" s="9">
        <v>3500</v>
      </c>
      <c r="D9" s="3" t="s">
        <v>21</v>
      </c>
      <c r="E9" s="4" t="s">
        <v>52</v>
      </c>
      <c r="F9" s="5">
        <v>2800</v>
      </c>
      <c r="G9" s="6" t="s">
        <v>34</v>
      </c>
      <c r="H9" s="4" t="str">
        <f>E9</f>
        <v>ร้าน TD inkjet</v>
      </c>
      <c r="I9" s="5">
        <f t="shared" si="0"/>
        <v>2800</v>
      </c>
      <c r="J9" s="6" t="s">
        <v>34</v>
      </c>
      <c r="K9" s="3" t="s">
        <v>35</v>
      </c>
    </row>
    <row r="10" spans="1:11" x14ac:dyDescent="0.3">
      <c r="A10" s="2">
        <v>5</v>
      </c>
      <c r="B10" s="3" t="s">
        <v>15</v>
      </c>
      <c r="C10" s="5">
        <v>2600</v>
      </c>
      <c r="D10" s="3" t="s">
        <v>21</v>
      </c>
      <c r="E10" s="4" t="s">
        <v>47</v>
      </c>
      <c r="F10" s="5">
        <v>2525.1999999999998</v>
      </c>
      <c r="G10" s="6" t="s">
        <v>34</v>
      </c>
      <c r="H10" s="4" t="str">
        <f t="shared" ref="H10:I25" si="1">E10</f>
        <v>บ.ทริปเปิลที อินเทอร์เน็ต จำกัด</v>
      </c>
      <c r="I10" s="5">
        <f t="shared" si="0"/>
        <v>2525.1999999999998</v>
      </c>
      <c r="J10" s="6" t="s">
        <v>34</v>
      </c>
      <c r="K10" s="3" t="s">
        <v>35</v>
      </c>
    </row>
    <row r="11" spans="1:11" x14ac:dyDescent="0.3">
      <c r="A11" s="2">
        <v>6</v>
      </c>
      <c r="B11" s="3" t="s">
        <v>55</v>
      </c>
      <c r="C11" s="9">
        <v>273000</v>
      </c>
      <c r="D11" s="3" t="s">
        <v>21</v>
      </c>
      <c r="E11" s="4" t="s">
        <v>39</v>
      </c>
      <c r="F11" s="5">
        <v>22750</v>
      </c>
      <c r="G11" s="6" t="s">
        <v>34</v>
      </c>
      <c r="H11" s="4" t="str">
        <f t="shared" si="1"/>
        <v>บ.รักษาความปลอดภัย วี.เอส.เอ.ฯ</v>
      </c>
      <c r="I11" s="5">
        <f t="shared" si="0"/>
        <v>22750</v>
      </c>
      <c r="J11" s="6" t="s">
        <v>34</v>
      </c>
      <c r="K11" s="3" t="s">
        <v>35</v>
      </c>
    </row>
    <row r="12" spans="1:11" x14ac:dyDescent="0.3">
      <c r="A12" s="2">
        <v>7</v>
      </c>
      <c r="B12" s="3" t="s">
        <v>16</v>
      </c>
      <c r="C12" s="5">
        <v>6900</v>
      </c>
      <c r="D12" s="3" t="s">
        <v>21</v>
      </c>
      <c r="E12" s="4" t="s">
        <v>45</v>
      </c>
      <c r="F12" s="5">
        <v>6900</v>
      </c>
      <c r="G12" s="6" t="s">
        <v>34</v>
      </c>
      <c r="H12" s="4" t="str">
        <f t="shared" si="1"/>
        <v xml:space="preserve">นางสุนิตย์  ไชยโชติ                    </v>
      </c>
      <c r="I12" s="5">
        <f t="shared" si="0"/>
        <v>6900</v>
      </c>
      <c r="J12" s="6" t="s">
        <v>34</v>
      </c>
      <c r="K12" s="3" t="s">
        <v>35</v>
      </c>
    </row>
    <row r="13" spans="1:11" x14ac:dyDescent="0.3">
      <c r="A13" s="2">
        <v>8</v>
      </c>
      <c r="B13" s="3" t="s">
        <v>17</v>
      </c>
      <c r="C13" s="5">
        <v>6900</v>
      </c>
      <c r="D13" s="3" t="s">
        <v>21</v>
      </c>
      <c r="E13" s="4" t="s">
        <v>23</v>
      </c>
      <c r="F13" s="5">
        <v>6900</v>
      </c>
      <c r="G13" s="6" t="s">
        <v>34</v>
      </c>
      <c r="H13" s="4" t="str">
        <f t="shared" si="1"/>
        <v xml:space="preserve">นายวีรยุทธ  ไชยโชติ                     </v>
      </c>
      <c r="I13" s="5">
        <f t="shared" si="0"/>
        <v>6900</v>
      </c>
      <c r="J13" s="6" t="s">
        <v>34</v>
      </c>
      <c r="K13" s="3" t="s">
        <v>35</v>
      </c>
    </row>
    <row r="14" spans="1:11" x14ac:dyDescent="0.3">
      <c r="A14" s="2">
        <v>9</v>
      </c>
      <c r="B14" s="3" t="s">
        <v>18</v>
      </c>
      <c r="C14" s="5">
        <v>13000</v>
      </c>
      <c r="D14" s="3" t="s">
        <v>21</v>
      </c>
      <c r="E14" s="4" t="s">
        <v>24</v>
      </c>
      <c r="F14" s="5">
        <v>13000</v>
      </c>
      <c r="G14" s="6" t="s">
        <v>34</v>
      </c>
      <c r="H14" s="4" t="str">
        <f t="shared" si="1"/>
        <v xml:space="preserve">น.ส.ธนัฎฐา   อัมระปาล               </v>
      </c>
      <c r="I14" s="5">
        <f t="shared" si="0"/>
        <v>13000</v>
      </c>
      <c r="J14" s="6" t="s">
        <v>34</v>
      </c>
      <c r="K14" s="3" t="s">
        <v>35</v>
      </c>
    </row>
    <row r="15" spans="1:11" x14ac:dyDescent="0.3">
      <c r="A15" s="2">
        <v>10</v>
      </c>
      <c r="B15" s="3" t="s">
        <v>18</v>
      </c>
      <c r="C15" s="5">
        <v>9400</v>
      </c>
      <c r="D15" s="3" t="s">
        <v>21</v>
      </c>
      <c r="E15" s="4" t="s">
        <v>25</v>
      </c>
      <c r="F15" s="5">
        <v>9400</v>
      </c>
      <c r="G15" s="6" t="s">
        <v>34</v>
      </c>
      <c r="H15" s="4" t="str">
        <f t="shared" si="1"/>
        <v xml:space="preserve">น.ส.รุ้งนภา   สอนโต                     </v>
      </c>
      <c r="I15" s="5">
        <f t="shared" si="0"/>
        <v>9400</v>
      </c>
      <c r="J15" s="6" t="s">
        <v>34</v>
      </c>
      <c r="K15" s="3" t="s">
        <v>35</v>
      </c>
    </row>
    <row r="16" spans="1:11" x14ac:dyDescent="0.3">
      <c r="A16" s="2">
        <v>11</v>
      </c>
      <c r="B16" s="3" t="s">
        <v>18</v>
      </c>
      <c r="C16" s="5">
        <v>9400</v>
      </c>
      <c r="D16" s="3" t="s">
        <v>21</v>
      </c>
      <c r="E16" s="4" t="s">
        <v>26</v>
      </c>
      <c r="F16" s="5">
        <v>9400</v>
      </c>
      <c r="G16" s="6" t="s">
        <v>34</v>
      </c>
      <c r="H16" s="4" t="str">
        <f t="shared" si="1"/>
        <v xml:space="preserve">น.ส.ขวัญจิตร   ขวัญยืน                  </v>
      </c>
      <c r="I16" s="5">
        <f t="shared" si="0"/>
        <v>9400</v>
      </c>
      <c r="J16" s="6" t="s">
        <v>34</v>
      </c>
      <c r="K16" s="3" t="s">
        <v>35</v>
      </c>
    </row>
    <row r="17" spans="1:11" x14ac:dyDescent="0.3">
      <c r="A17" s="2">
        <v>12</v>
      </c>
      <c r="B17" s="3" t="s">
        <v>18</v>
      </c>
      <c r="C17" s="5">
        <v>7900</v>
      </c>
      <c r="D17" s="3" t="s">
        <v>21</v>
      </c>
      <c r="E17" s="4" t="s">
        <v>27</v>
      </c>
      <c r="F17" s="5">
        <v>7900</v>
      </c>
      <c r="G17" s="6" t="s">
        <v>34</v>
      </c>
      <c r="H17" s="4" t="str">
        <f t="shared" si="1"/>
        <v xml:space="preserve">น.ส.รุ่งกานต์  คุนะสมบัติ                 </v>
      </c>
      <c r="I17" s="5">
        <f t="shared" si="0"/>
        <v>7900</v>
      </c>
      <c r="J17" s="6" t="s">
        <v>34</v>
      </c>
      <c r="K17" s="3" t="s">
        <v>35</v>
      </c>
    </row>
    <row r="18" spans="1:11" x14ac:dyDescent="0.3">
      <c r="A18" s="2">
        <v>13</v>
      </c>
      <c r="B18" s="3" t="s">
        <v>19</v>
      </c>
      <c r="C18" s="5">
        <v>9300</v>
      </c>
      <c r="D18" s="3" t="s">
        <v>21</v>
      </c>
      <c r="E18" s="4" t="s">
        <v>28</v>
      </c>
      <c r="F18" s="5">
        <v>9300</v>
      </c>
      <c r="G18" s="6" t="s">
        <v>34</v>
      </c>
      <c r="H18" s="4" t="str">
        <f t="shared" si="1"/>
        <v xml:space="preserve">นายอดิเรก  แดงอุไร                      </v>
      </c>
      <c r="I18" s="5">
        <f t="shared" si="0"/>
        <v>9300</v>
      </c>
      <c r="J18" s="6" t="s">
        <v>34</v>
      </c>
      <c r="K18" s="3" t="s">
        <v>35</v>
      </c>
    </row>
    <row r="19" spans="1:11" x14ac:dyDescent="0.3">
      <c r="A19" s="2">
        <v>14</v>
      </c>
      <c r="B19" s="3" t="s">
        <v>19</v>
      </c>
      <c r="C19" s="5">
        <v>9300</v>
      </c>
      <c r="D19" s="3" t="s">
        <v>21</v>
      </c>
      <c r="E19" s="4" t="s">
        <v>29</v>
      </c>
      <c r="F19" s="5">
        <v>9300</v>
      </c>
      <c r="G19" s="6" t="s">
        <v>34</v>
      </c>
      <c r="H19" s="4" t="str">
        <f t="shared" si="1"/>
        <v xml:space="preserve">นายบุญ  สว่างแจ้ง                       </v>
      </c>
      <c r="I19" s="5">
        <f t="shared" si="1"/>
        <v>9300</v>
      </c>
      <c r="J19" s="6" t="s">
        <v>34</v>
      </c>
      <c r="K19" s="3" t="s">
        <v>35</v>
      </c>
    </row>
    <row r="20" spans="1:11" x14ac:dyDescent="0.3">
      <c r="A20" s="2">
        <v>15</v>
      </c>
      <c r="B20" s="3" t="s">
        <v>18</v>
      </c>
      <c r="C20" s="5">
        <v>9400</v>
      </c>
      <c r="D20" s="3" t="s">
        <v>21</v>
      </c>
      <c r="E20" s="4" t="s">
        <v>22</v>
      </c>
      <c r="F20" s="5">
        <v>9400</v>
      </c>
      <c r="G20" s="6" t="s">
        <v>34</v>
      </c>
      <c r="H20" s="4" t="str">
        <f t="shared" si="1"/>
        <v xml:space="preserve">นางสายรุ้ง  พิละมาตย์             </v>
      </c>
      <c r="I20" s="5">
        <f t="shared" si="1"/>
        <v>9400</v>
      </c>
      <c r="J20" s="6" t="s">
        <v>34</v>
      </c>
      <c r="K20" s="3" t="s">
        <v>35</v>
      </c>
    </row>
    <row r="21" spans="1:11" x14ac:dyDescent="0.3">
      <c r="A21" s="2">
        <v>16</v>
      </c>
      <c r="B21" s="3" t="s">
        <v>18</v>
      </c>
      <c r="C21" s="5">
        <v>13000</v>
      </c>
      <c r="D21" s="3" t="s">
        <v>21</v>
      </c>
      <c r="E21" s="4" t="s">
        <v>30</v>
      </c>
      <c r="F21" s="5">
        <v>13000</v>
      </c>
      <c r="G21" s="6" t="s">
        <v>34</v>
      </c>
      <c r="H21" s="4" t="str">
        <f t="shared" si="1"/>
        <v>นายศักดิ์สิทธิ์  พรายระหาร</v>
      </c>
      <c r="I21" s="5">
        <f t="shared" si="1"/>
        <v>13000</v>
      </c>
      <c r="J21" s="6" t="s">
        <v>34</v>
      </c>
      <c r="K21" s="3" t="s">
        <v>35</v>
      </c>
    </row>
    <row r="22" spans="1:11" x14ac:dyDescent="0.3">
      <c r="A22" s="2">
        <v>17</v>
      </c>
      <c r="B22" s="3" t="s">
        <v>18</v>
      </c>
      <c r="C22" s="5">
        <v>7100</v>
      </c>
      <c r="D22" s="3" t="s">
        <v>21</v>
      </c>
      <c r="E22" s="4" t="s">
        <v>31</v>
      </c>
      <c r="F22" s="5">
        <v>7100</v>
      </c>
      <c r="G22" s="6" t="s">
        <v>34</v>
      </c>
      <c r="H22" s="4" t="str">
        <f t="shared" si="1"/>
        <v>นางประทุม  สุมามาลย์</v>
      </c>
      <c r="I22" s="5">
        <f t="shared" si="1"/>
        <v>7100</v>
      </c>
      <c r="J22" s="6" t="s">
        <v>34</v>
      </c>
      <c r="K22" s="3" t="s">
        <v>35</v>
      </c>
    </row>
    <row r="23" spans="1:11" x14ac:dyDescent="0.3">
      <c r="A23" s="2">
        <v>18</v>
      </c>
      <c r="B23" s="3" t="s">
        <v>18</v>
      </c>
      <c r="C23" s="5">
        <v>7900</v>
      </c>
      <c r="D23" s="3" t="s">
        <v>21</v>
      </c>
      <c r="E23" s="4" t="s">
        <v>80</v>
      </c>
      <c r="F23" s="5">
        <v>7900</v>
      </c>
      <c r="G23" s="6" t="s">
        <v>34</v>
      </c>
      <c r="H23" s="4" t="str">
        <f t="shared" si="1"/>
        <v>นายวิลาศ  สุรพันธ์พิชิต</v>
      </c>
      <c r="I23" s="5">
        <f t="shared" si="1"/>
        <v>7900</v>
      </c>
      <c r="J23" s="6" t="s">
        <v>34</v>
      </c>
      <c r="K23" s="3" t="s">
        <v>35</v>
      </c>
    </row>
    <row r="24" spans="1:11" x14ac:dyDescent="0.3">
      <c r="A24" s="2">
        <v>19</v>
      </c>
      <c r="B24" s="3" t="s">
        <v>19</v>
      </c>
      <c r="C24" s="5">
        <v>9300</v>
      </c>
      <c r="D24" s="3" t="s">
        <v>21</v>
      </c>
      <c r="E24" s="4" t="s">
        <v>32</v>
      </c>
      <c r="F24" s="5">
        <v>9300</v>
      </c>
      <c r="G24" s="6" t="s">
        <v>34</v>
      </c>
      <c r="H24" s="4" t="str">
        <f t="shared" si="1"/>
        <v>นายเอกชย  พวงดี</v>
      </c>
      <c r="I24" s="5">
        <f t="shared" si="1"/>
        <v>9300</v>
      </c>
      <c r="J24" s="6" t="s">
        <v>34</v>
      </c>
      <c r="K24" s="3" t="s">
        <v>35</v>
      </c>
    </row>
    <row r="25" spans="1:11" x14ac:dyDescent="0.3">
      <c r="A25" s="2">
        <v>20</v>
      </c>
      <c r="B25" s="3" t="s">
        <v>78</v>
      </c>
      <c r="C25" s="5">
        <v>30000</v>
      </c>
      <c r="D25" s="3" t="s">
        <v>21</v>
      </c>
      <c r="E25" s="4" t="s">
        <v>99</v>
      </c>
      <c r="F25" s="5">
        <v>16800</v>
      </c>
      <c r="G25" s="6" t="s">
        <v>34</v>
      </c>
      <c r="H25" s="4" t="str">
        <f t="shared" si="1"/>
        <v>นายบรรทม  คำปาน</v>
      </c>
      <c r="I25" s="5">
        <f t="shared" si="1"/>
        <v>16800</v>
      </c>
      <c r="J25" s="6" t="s">
        <v>34</v>
      </c>
      <c r="K25" s="3" t="s">
        <v>36</v>
      </c>
    </row>
    <row r="26" spans="1:11" s="14" customFormat="1" x14ac:dyDescent="0.3">
      <c r="A26" s="2">
        <v>21</v>
      </c>
      <c r="B26" s="10" t="s">
        <v>62</v>
      </c>
      <c r="C26" s="11">
        <v>19500</v>
      </c>
      <c r="D26" s="10" t="s">
        <v>21</v>
      </c>
      <c r="E26" s="12" t="s">
        <v>33</v>
      </c>
      <c r="F26" s="11">
        <v>3694</v>
      </c>
      <c r="G26" s="13" t="s">
        <v>34</v>
      </c>
      <c r="H26" s="12" t="str">
        <f t="shared" ref="H26:I29" si="2">E26</f>
        <v>บริษัท ซีโอแอล จำกัด (มหาชน)</v>
      </c>
      <c r="I26" s="11">
        <f t="shared" si="2"/>
        <v>3694</v>
      </c>
      <c r="J26" s="13" t="s">
        <v>34</v>
      </c>
      <c r="K26" s="10" t="s">
        <v>35</v>
      </c>
    </row>
    <row r="27" spans="1:11" x14ac:dyDescent="0.3">
      <c r="A27" s="2">
        <v>22</v>
      </c>
      <c r="B27" s="3" t="s">
        <v>62</v>
      </c>
      <c r="C27" s="5">
        <v>1800</v>
      </c>
      <c r="D27" s="3" t="s">
        <v>21</v>
      </c>
      <c r="E27" s="12" t="s">
        <v>33</v>
      </c>
      <c r="F27" s="5">
        <v>354</v>
      </c>
      <c r="G27" s="6" t="s">
        <v>34</v>
      </c>
      <c r="H27" s="4" t="str">
        <f t="shared" si="2"/>
        <v>บริษัท ซีโอแอล จำกัด (มหาชน)</v>
      </c>
      <c r="I27" s="5">
        <f t="shared" si="2"/>
        <v>354</v>
      </c>
      <c r="J27" s="6" t="s">
        <v>34</v>
      </c>
      <c r="K27" s="3" t="s">
        <v>35</v>
      </c>
    </row>
    <row r="28" spans="1:11" x14ac:dyDescent="0.3">
      <c r="A28" s="2">
        <v>23</v>
      </c>
      <c r="B28" s="3" t="s">
        <v>63</v>
      </c>
      <c r="C28" s="5">
        <v>48000</v>
      </c>
      <c r="D28" s="3" t="s">
        <v>21</v>
      </c>
      <c r="E28" s="4" t="s">
        <v>64</v>
      </c>
      <c r="F28" s="5">
        <v>3745</v>
      </c>
      <c r="G28" s="6" t="s">
        <v>34</v>
      </c>
      <c r="H28" s="4" t="str">
        <f t="shared" si="2"/>
        <v>บริษัท เอ็น.เอ็น.พี.เซ็นเตอร์</v>
      </c>
      <c r="I28" s="5">
        <f t="shared" si="2"/>
        <v>3745</v>
      </c>
      <c r="J28" s="6" t="s">
        <v>34</v>
      </c>
      <c r="K28" s="3" t="s">
        <v>35</v>
      </c>
    </row>
    <row r="29" spans="1:11" s="14" customFormat="1" x14ac:dyDescent="0.3">
      <c r="A29" s="2">
        <v>24</v>
      </c>
      <c r="B29" s="10" t="s">
        <v>100</v>
      </c>
      <c r="C29" s="11">
        <v>1500</v>
      </c>
      <c r="D29" s="10" t="s">
        <v>21</v>
      </c>
      <c r="E29" s="12" t="s">
        <v>33</v>
      </c>
      <c r="F29" s="11">
        <v>1190</v>
      </c>
      <c r="G29" s="13" t="s">
        <v>34</v>
      </c>
      <c r="H29" s="12" t="str">
        <f t="shared" ref="H29" si="3">E29</f>
        <v>บริษัท ซีโอแอล จำกัด (มหาชน)</v>
      </c>
      <c r="I29" s="11">
        <f t="shared" si="2"/>
        <v>1190</v>
      </c>
      <c r="J29" s="13" t="s">
        <v>34</v>
      </c>
      <c r="K29" s="10" t="s">
        <v>35</v>
      </c>
    </row>
  </sheetData>
  <mergeCells count="7">
    <mergeCell ref="A1:K1"/>
    <mergeCell ref="A2:K2"/>
    <mergeCell ref="A4:A5"/>
    <mergeCell ref="B4:B5"/>
    <mergeCell ref="D4:D5"/>
    <mergeCell ref="E4:G5"/>
    <mergeCell ref="H4:J5"/>
  </mergeCells>
  <pageMargins left="0.7" right="0.7" top="0.75" bottom="0.75" header="0.3" footer="0.3"/>
  <pageSetup paperSize="9" scale="62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F14D7-62EB-46D2-9D12-8B2CD82475C4}">
  <sheetPr>
    <pageSetUpPr fitToPage="1"/>
  </sheetPr>
  <dimension ref="A1:K38"/>
  <sheetViews>
    <sheetView workbookViewId="0">
      <selection activeCell="C19" sqref="C19"/>
    </sheetView>
  </sheetViews>
  <sheetFormatPr defaultRowHeight="20.25" x14ac:dyDescent="0.3"/>
  <cols>
    <col min="1" max="1" width="7.28515625" style="1" customWidth="1"/>
    <col min="2" max="2" width="39.140625" style="1" bestFit="1" customWidth="1"/>
    <col min="3" max="3" width="13.7109375" style="1" bestFit="1" customWidth="1"/>
    <col min="4" max="4" width="11.7109375" style="1" bestFit="1" customWidth="1"/>
    <col min="5" max="5" width="32.5703125" style="1" customWidth="1"/>
    <col min="6" max="6" width="13.7109375" style="1" bestFit="1" customWidth="1"/>
    <col min="7" max="7" width="7.28515625" style="1" customWidth="1"/>
    <col min="8" max="8" width="32.7109375" style="1" customWidth="1"/>
    <col min="9" max="9" width="13.7109375" style="1" bestFit="1" customWidth="1"/>
    <col min="10" max="10" width="9" style="1" customWidth="1"/>
    <col min="11" max="11" width="28.28515625" style="1" bestFit="1" customWidth="1"/>
    <col min="12" max="16384" width="9.140625" style="1"/>
  </cols>
  <sheetData>
    <row r="1" spans="1:11" ht="23.25" x14ac:dyDescent="0.35">
      <c r="A1" s="22" t="s">
        <v>101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3.25" x14ac:dyDescent="0.35">
      <c r="A2" s="22" t="s">
        <v>41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1" x14ac:dyDescent="0.3">
      <c r="A4" s="23" t="s">
        <v>0</v>
      </c>
      <c r="B4" s="23" t="s">
        <v>1</v>
      </c>
      <c r="C4" s="7" t="s">
        <v>2</v>
      </c>
      <c r="D4" s="23" t="s">
        <v>3</v>
      </c>
      <c r="E4" s="25" t="s">
        <v>5</v>
      </c>
      <c r="F4" s="26"/>
      <c r="G4" s="27"/>
      <c r="H4" s="23" t="s">
        <v>6</v>
      </c>
      <c r="I4" s="23"/>
      <c r="J4" s="23"/>
      <c r="K4" s="7" t="s">
        <v>7</v>
      </c>
    </row>
    <row r="5" spans="1:11" x14ac:dyDescent="0.3">
      <c r="A5" s="24"/>
      <c r="B5" s="24"/>
      <c r="C5" s="8" t="s">
        <v>4</v>
      </c>
      <c r="D5" s="23"/>
      <c r="E5" s="28"/>
      <c r="F5" s="29"/>
      <c r="G5" s="30"/>
      <c r="H5" s="23"/>
      <c r="I5" s="23"/>
      <c r="J5" s="23"/>
      <c r="K5" s="8" t="s">
        <v>8</v>
      </c>
    </row>
    <row r="6" spans="1:11" s="14" customFormat="1" x14ac:dyDescent="0.3">
      <c r="A6" s="20">
        <v>1</v>
      </c>
      <c r="B6" s="10" t="s">
        <v>9</v>
      </c>
      <c r="C6" s="21">
        <v>1500</v>
      </c>
      <c r="D6" s="10" t="s">
        <v>21</v>
      </c>
      <c r="E6" s="12" t="s">
        <v>38</v>
      </c>
      <c r="F6" s="11">
        <v>840</v>
      </c>
      <c r="G6" s="13" t="s">
        <v>34</v>
      </c>
      <c r="H6" s="12" t="str">
        <f t="shared" ref="H6:I22" si="0">E6</f>
        <v>หจก.แหวนเพชร น้ำดื่ม</v>
      </c>
      <c r="I6" s="11">
        <f>F6</f>
        <v>840</v>
      </c>
      <c r="J6" s="13" t="s">
        <v>34</v>
      </c>
      <c r="K6" s="10" t="s">
        <v>35</v>
      </c>
    </row>
    <row r="7" spans="1:11" s="14" customFormat="1" x14ac:dyDescent="0.3">
      <c r="A7" s="20">
        <v>2</v>
      </c>
      <c r="B7" s="10" t="s">
        <v>123</v>
      </c>
      <c r="C7" s="21">
        <v>1000</v>
      </c>
      <c r="D7" s="10" t="s">
        <v>21</v>
      </c>
      <c r="E7" s="12" t="s">
        <v>124</v>
      </c>
      <c r="F7" s="11">
        <v>800</v>
      </c>
      <c r="G7" s="13" t="s">
        <v>34</v>
      </c>
      <c r="H7" s="12" t="str">
        <f t="shared" si="0"/>
        <v>บริษัท บางจากกรีนเนท จำกัด</v>
      </c>
      <c r="I7" s="11">
        <f>F7</f>
        <v>800</v>
      </c>
      <c r="J7" s="13" t="s">
        <v>34</v>
      </c>
      <c r="K7" s="10" t="s">
        <v>35</v>
      </c>
    </row>
    <row r="8" spans="1:11" s="14" customFormat="1" x14ac:dyDescent="0.3">
      <c r="A8" s="20">
        <v>3</v>
      </c>
      <c r="B8" s="10" t="s">
        <v>10</v>
      </c>
      <c r="C8" s="21">
        <v>500</v>
      </c>
      <c r="D8" s="10" t="s">
        <v>21</v>
      </c>
      <c r="E8" s="12" t="s">
        <v>37</v>
      </c>
      <c r="F8" s="11">
        <v>400</v>
      </c>
      <c r="G8" s="13" t="s">
        <v>34</v>
      </c>
      <c r="H8" s="12" t="str">
        <f t="shared" si="0"/>
        <v>ร้านแสงสุวรรณ</v>
      </c>
      <c r="I8" s="11">
        <f t="shared" si="0"/>
        <v>400</v>
      </c>
      <c r="J8" s="13" t="s">
        <v>34</v>
      </c>
      <c r="K8" s="10" t="s">
        <v>35</v>
      </c>
    </row>
    <row r="9" spans="1:11" s="14" customFormat="1" x14ac:dyDescent="0.3">
      <c r="A9" s="20">
        <v>4</v>
      </c>
      <c r="B9" s="10" t="s">
        <v>105</v>
      </c>
      <c r="C9" s="21">
        <v>500</v>
      </c>
      <c r="D9" s="10" t="s">
        <v>21</v>
      </c>
      <c r="E9" s="12" t="s">
        <v>106</v>
      </c>
      <c r="F9" s="11">
        <v>400</v>
      </c>
      <c r="G9" s="13" t="s">
        <v>34</v>
      </c>
      <c r="H9" s="12" t="str">
        <f t="shared" si="0"/>
        <v>ร้าน จ. เจริญการค้า</v>
      </c>
      <c r="I9" s="11">
        <f t="shared" si="0"/>
        <v>400</v>
      </c>
      <c r="J9" s="13" t="s">
        <v>34</v>
      </c>
      <c r="K9" s="10" t="s">
        <v>35</v>
      </c>
    </row>
    <row r="10" spans="1:11" s="14" customFormat="1" x14ac:dyDescent="0.3">
      <c r="A10" s="20">
        <v>5</v>
      </c>
      <c r="B10" s="10" t="s">
        <v>12</v>
      </c>
      <c r="C10" s="21">
        <v>20000</v>
      </c>
      <c r="D10" s="10" t="s">
        <v>21</v>
      </c>
      <c r="E10" s="12" t="s">
        <v>43</v>
      </c>
      <c r="F10" s="11">
        <v>12600</v>
      </c>
      <c r="G10" s="13" t="s">
        <v>34</v>
      </c>
      <c r="H10" s="12" t="str">
        <f t="shared" si="0"/>
        <v>ธ.กรุงไทย</v>
      </c>
      <c r="I10" s="11">
        <f t="shared" si="0"/>
        <v>12600</v>
      </c>
      <c r="J10" s="13" t="s">
        <v>34</v>
      </c>
      <c r="K10" s="10" t="s">
        <v>35</v>
      </c>
    </row>
    <row r="11" spans="1:11" s="14" customFormat="1" x14ac:dyDescent="0.3">
      <c r="A11" s="20">
        <v>6</v>
      </c>
      <c r="B11" s="10" t="s">
        <v>102</v>
      </c>
      <c r="C11" s="21">
        <v>1700</v>
      </c>
      <c r="D11" s="10" t="s">
        <v>21</v>
      </c>
      <c r="E11" s="12" t="s">
        <v>52</v>
      </c>
      <c r="F11" s="11">
        <v>1650</v>
      </c>
      <c r="G11" s="13" t="s">
        <v>34</v>
      </c>
      <c r="H11" s="12" t="str">
        <f>E11</f>
        <v>ร้าน TD inkjet</v>
      </c>
      <c r="I11" s="11">
        <f t="shared" si="0"/>
        <v>1650</v>
      </c>
      <c r="J11" s="13" t="s">
        <v>34</v>
      </c>
      <c r="K11" s="10" t="s">
        <v>35</v>
      </c>
    </row>
    <row r="12" spans="1:11" s="14" customFormat="1" x14ac:dyDescent="0.3">
      <c r="A12" s="20">
        <v>7</v>
      </c>
      <c r="B12" s="10" t="s">
        <v>103</v>
      </c>
      <c r="C12" s="21">
        <v>1500</v>
      </c>
      <c r="D12" s="10" t="s">
        <v>21</v>
      </c>
      <c r="E12" s="12" t="s">
        <v>52</v>
      </c>
      <c r="F12" s="11">
        <v>1200</v>
      </c>
      <c r="G12" s="13" t="s">
        <v>34</v>
      </c>
      <c r="H12" s="12" t="str">
        <f>E12</f>
        <v>ร้าน TD inkjet</v>
      </c>
      <c r="I12" s="11">
        <f t="shared" si="0"/>
        <v>1200</v>
      </c>
      <c r="J12" s="13" t="s">
        <v>34</v>
      </c>
      <c r="K12" s="10" t="s">
        <v>35</v>
      </c>
    </row>
    <row r="13" spans="1:11" s="14" customFormat="1" x14ac:dyDescent="0.3">
      <c r="A13" s="20">
        <v>8</v>
      </c>
      <c r="B13" s="10" t="s">
        <v>15</v>
      </c>
      <c r="C13" s="11">
        <v>2525.1999999999998</v>
      </c>
      <c r="D13" s="10" t="s">
        <v>21</v>
      </c>
      <c r="E13" s="12" t="s">
        <v>47</v>
      </c>
      <c r="F13" s="11">
        <v>2525.1999999999998</v>
      </c>
      <c r="G13" s="13" t="s">
        <v>34</v>
      </c>
      <c r="H13" s="12" t="str">
        <f t="shared" ref="H13:I29" si="1">E13</f>
        <v>บ.ทริปเปิลที อินเทอร์เน็ต จำกัด</v>
      </c>
      <c r="I13" s="11">
        <f t="shared" si="0"/>
        <v>2525.1999999999998</v>
      </c>
      <c r="J13" s="13" t="s">
        <v>34</v>
      </c>
      <c r="K13" s="10" t="s">
        <v>35</v>
      </c>
    </row>
    <row r="14" spans="1:11" s="14" customFormat="1" x14ac:dyDescent="0.3">
      <c r="A14" s="20">
        <v>9</v>
      </c>
      <c r="B14" s="10" t="s">
        <v>112</v>
      </c>
      <c r="C14" s="21">
        <v>273000</v>
      </c>
      <c r="D14" s="10" t="s">
        <v>21</v>
      </c>
      <c r="E14" s="12" t="s">
        <v>39</v>
      </c>
      <c r="F14" s="11">
        <v>22750</v>
      </c>
      <c r="G14" s="13" t="s">
        <v>34</v>
      </c>
      <c r="H14" s="12" t="str">
        <f t="shared" si="1"/>
        <v>บ.รักษาความปลอดภัย วี.เอส.เอ.ฯ</v>
      </c>
      <c r="I14" s="11">
        <f t="shared" si="0"/>
        <v>22750</v>
      </c>
      <c r="J14" s="13" t="s">
        <v>34</v>
      </c>
      <c r="K14" s="10" t="s">
        <v>35</v>
      </c>
    </row>
    <row r="15" spans="1:11" s="14" customFormat="1" x14ac:dyDescent="0.3">
      <c r="A15" s="20">
        <v>10</v>
      </c>
      <c r="B15" s="10" t="s">
        <v>104</v>
      </c>
      <c r="C15" s="11">
        <v>2000</v>
      </c>
      <c r="D15" s="10" t="s">
        <v>21</v>
      </c>
      <c r="E15" s="12" t="s">
        <v>52</v>
      </c>
      <c r="F15" s="11">
        <v>2000</v>
      </c>
      <c r="G15" s="13" t="s">
        <v>34</v>
      </c>
      <c r="H15" s="12" t="str">
        <f t="shared" si="1"/>
        <v>ร้าน TD inkjet</v>
      </c>
      <c r="I15" s="11">
        <f t="shared" si="0"/>
        <v>2000</v>
      </c>
      <c r="J15" s="13" t="s">
        <v>34</v>
      </c>
      <c r="K15" s="10" t="s">
        <v>35</v>
      </c>
    </row>
    <row r="16" spans="1:11" s="14" customFormat="1" x14ac:dyDescent="0.3">
      <c r="A16" s="20">
        <v>11</v>
      </c>
      <c r="B16" s="10" t="s">
        <v>16</v>
      </c>
      <c r="C16" s="11">
        <v>6900</v>
      </c>
      <c r="D16" s="10" t="s">
        <v>21</v>
      </c>
      <c r="E16" s="12" t="s">
        <v>45</v>
      </c>
      <c r="F16" s="11">
        <v>6900</v>
      </c>
      <c r="G16" s="13" t="s">
        <v>34</v>
      </c>
      <c r="H16" s="12" t="str">
        <f t="shared" si="1"/>
        <v xml:space="preserve">นางสุนิตย์  ไชยโชติ                    </v>
      </c>
      <c r="I16" s="11">
        <f t="shared" si="0"/>
        <v>6900</v>
      </c>
      <c r="J16" s="13" t="s">
        <v>34</v>
      </c>
      <c r="K16" s="10" t="s">
        <v>35</v>
      </c>
    </row>
    <row r="17" spans="1:11" s="14" customFormat="1" x14ac:dyDescent="0.3">
      <c r="A17" s="20">
        <v>12</v>
      </c>
      <c r="B17" s="10" t="s">
        <v>17</v>
      </c>
      <c r="C17" s="11">
        <v>6900</v>
      </c>
      <c r="D17" s="10" t="s">
        <v>21</v>
      </c>
      <c r="E17" s="12" t="s">
        <v>23</v>
      </c>
      <c r="F17" s="11">
        <v>6900</v>
      </c>
      <c r="G17" s="13" t="s">
        <v>34</v>
      </c>
      <c r="H17" s="12" t="str">
        <f t="shared" si="1"/>
        <v xml:space="preserve">นายวีรยุทธ  ไชยโชติ                     </v>
      </c>
      <c r="I17" s="11">
        <f t="shared" si="0"/>
        <v>6900</v>
      </c>
      <c r="J17" s="13" t="s">
        <v>34</v>
      </c>
      <c r="K17" s="10" t="s">
        <v>35</v>
      </c>
    </row>
    <row r="18" spans="1:11" s="14" customFormat="1" x14ac:dyDescent="0.3">
      <c r="A18" s="20">
        <v>13</v>
      </c>
      <c r="B18" s="10" t="s">
        <v>18</v>
      </c>
      <c r="C18" s="11">
        <v>13000</v>
      </c>
      <c r="D18" s="10" t="s">
        <v>21</v>
      </c>
      <c r="E18" s="12" t="s">
        <v>24</v>
      </c>
      <c r="F18" s="11">
        <v>13000</v>
      </c>
      <c r="G18" s="13" t="s">
        <v>34</v>
      </c>
      <c r="H18" s="12" t="str">
        <f t="shared" si="1"/>
        <v xml:space="preserve">น.ส.ธนัฎฐา   อัมระปาล               </v>
      </c>
      <c r="I18" s="11">
        <f t="shared" si="0"/>
        <v>13000</v>
      </c>
      <c r="J18" s="13" t="s">
        <v>34</v>
      </c>
      <c r="K18" s="10" t="s">
        <v>35</v>
      </c>
    </row>
    <row r="19" spans="1:11" s="14" customFormat="1" x14ac:dyDescent="0.3">
      <c r="A19" s="20">
        <v>14</v>
      </c>
      <c r="B19" s="10" t="s">
        <v>18</v>
      </c>
      <c r="C19" s="11">
        <v>9400</v>
      </c>
      <c r="D19" s="10" t="s">
        <v>21</v>
      </c>
      <c r="E19" s="12" t="s">
        <v>25</v>
      </c>
      <c r="F19" s="11">
        <v>9400</v>
      </c>
      <c r="G19" s="13" t="s">
        <v>34</v>
      </c>
      <c r="H19" s="12" t="str">
        <f t="shared" si="1"/>
        <v xml:space="preserve">น.ส.รุ้งนภา   สอนโต                     </v>
      </c>
      <c r="I19" s="11">
        <f t="shared" si="0"/>
        <v>9400</v>
      </c>
      <c r="J19" s="13" t="s">
        <v>34</v>
      </c>
      <c r="K19" s="10" t="s">
        <v>35</v>
      </c>
    </row>
    <row r="20" spans="1:11" s="14" customFormat="1" x14ac:dyDescent="0.3">
      <c r="A20" s="20">
        <v>15</v>
      </c>
      <c r="B20" s="10" t="s">
        <v>18</v>
      </c>
      <c r="C20" s="11">
        <v>9400</v>
      </c>
      <c r="D20" s="10" t="s">
        <v>21</v>
      </c>
      <c r="E20" s="12" t="s">
        <v>26</v>
      </c>
      <c r="F20" s="11">
        <v>9400</v>
      </c>
      <c r="G20" s="13" t="s">
        <v>34</v>
      </c>
      <c r="H20" s="12" t="str">
        <f t="shared" si="1"/>
        <v xml:space="preserve">น.ส.ขวัญจิตร   ขวัญยืน                  </v>
      </c>
      <c r="I20" s="11">
        <f t="shared" si="0"/>
        <v>9400</v>
      </c>
      <c r="J20" s="13" t="s">
        <v>34</v>
      </c>
      <c r="K20" s="10" t="s">
        <v>35</v>
      </c>
    </row>
    <row r="21" spans="1:11" s="14" customFormat="1" x14ac:dyDescent="0.3">
      <c r="A21" s="20">
        <v>16</v>
      </c>
      <c r="B21" s="10" t="s">
        <v>18</v>
      </c>
      <c r="C21" s="11">
        <v>7900</v>
      </c>
      <c r="D21" s="10" t="s">
        <v>21</v>
      </c>
      <c r="E21" s="12" t="s">
        <v>27</v>
      </c>
      <c r="F21" s="11">
        <v>7900</v>
      </c>
      <c r="G21" s="13" t="s">
        <v>34</v>
      </c>
      <c r="H21" s="12" t="str">
        <f t="shared" si="1"/>
        <v xml:space="preserve">น.ส.รุ่งกานต์  คุนะสมบัติ                 </v>
      </c>
      <c r="I21" s="11">
        <f t="shared" si="0"/>
        <v>7900</v>
      </c>
      <c r="J21" s="13" t="s">
        <v>34</v>
      </c>
      <c r="K21" s="10" t="s">
        <v>35</v>
      </c>
    </row>
    <row r="22" spans="1:11" s="14" customFormat="1" x14ac:dyDescent="0.3">
      <c r="A22" s="20">
        <v>17</v>
      </c>
      <c r="B22" s="10" t="s">
        <v>19</v>
      </c>
      <c r="C22" s="11">
        <v>9300</v>
      </c>
      <c r="D22" s="10" t="s">
        <v>21</v>
      </c>
      <c r="E22" s="12" t="s">
        <v>28</v>
      </c>
      <c r="F22" s="11">
        <v>9300</v>
      </c>
      <c r="G22" s="13" t="s">
        <v>34</v>
      </c>
      <c r="H22" s="12" t="str">
        <f t="shared" si="1"/>
        <v xml:space="preserve">นายอดิเรก  แดงอุไร                      </v>
      </c>
      <c r="I22" s="11">
        <f t="shared" si="0"/>
        <v>9300</v>
      </c>
      <c r="J22" s="13" t="s">
        <v>34</v>
      </c>
      <c r="K22" s="10" t="s">
        <v>35</v>
      </c>
    </row>
    <row r="23" spans="1:11" s="14" customFormat="1" x14ac:dyDescent="0.3">
      <c r="A23" s="20">
        <v>18</v>
      </c>
      <c r="B23" s="10" t="s">
        <v>19</v>
      </c>
      <c r="C23" s="11">
        <v>9300</v>
      </c>
      <c r="D23" s="10" t="s">
        <v>21</v>
      </c>
      <c r="E23" s="12" t="s">
        <v>29</v>
      </c>
      <c r="F23" s="11">
        <v>9300</v>
      </c>
      <c r="G23" s="13" t="s">
        <v>34</v>
      </c>
      <c r="H23" s="12" t="str">
        <f t="shared" si="1"/>
        <v xml:space="preserve">นายบุญ  สว่างแจ้ง                       </v>
      </c>
      <c r="I23" s="11">
        <f t="shared" si="1"/>
        <v>9300</v>
      </c>
      <c r="J23" s="13" t="s">
        <v>34</v>
      </c>
      <c r="K23" s="10" t="s">
        <v>35</v>
      </c>
    </row>
    <row r="24" spans="1:11" s="14" customFormat="1" x14ac:dyDescent="0.3">
      <c r="A24" s="20">
        <v>19</v>
      </c>
      <c r="B24" s="10" t="s">
        <v>18</v>
      </c>
      <c r="C24" s="11">
        <v>9400</v>
      </c>
      <c r="D24" s="10" t="s">
        <v>21</v>
      </c>
      <c r="E24" s="12" t="s">
        <v>22</v>
      </c>
      <c r="F24" s="11">
        <v>9400</v>
      </c>
      <c r="G24" s="13" t="s">
        <v>34</v>
      </c>
      <c r="H24" s="12" t="str">
        <f t="shared" si="1"/>
        <v xml:space="preserve">นางสายรุ้ง  พิละมาตย์             </v>
      </c>
      <c r="I24" s="11">
        <f t="shared" si="1"/>
        <v>9400</v>
      </c>
      <c r="J24" s="13" t="s">
        <v>34</v>
      </c>
      <c r="K24" s="10" t="s">
        <v>35</v>
      </c>
    </row>
    <row r="25" spans="1:11" s="14" customFormat="1" x14ac:dyDescent="0.3">
      <c r="A25" s="20">
        <v>20</v>
      </c>
      <c r="B25" s="10" t="s">
        <v>18</v>
      </c>
      <c r="C25" s="11">
        <v>13000</v>
      </c>
      <c r="D25" s="10" t="s">
        <v>21</v>
      </c>
      <c r="E25" s="12" t="s">
        <v>30</v>
      </c>
      <c r="F25" s="11">
        <v>13000</v>
      </c>
      <c r="G25" s="13" t="s">
        <v>34</v>
      </c>
      <c r="H25" s="12" t="str">
        <f t="shared" si="1"/>
        <v>นายศักดิ์สิทธิ์  พรายระหาร</v>
      </c>
      <c r="I25" s="11">
        <f t="shared" si="1"/>
        <v>13000</v>
      </c>
      <c r="J25" s="13" t="s">
        <v>34</v>
      </c>
      <c r="K25" s="10" t="s">
        <v>35</v>
      </c>
    </row>
    <row r="26" spans="1:11" s="14" customFormat="1" x14ac:dyDescent="0.3">
      <c r="A26" s="20">
        <v>21</v>
      </c>
      <c r="B26" s="10" t="s">
        <v>18</v>
      </c>
      <c r="C26" s="11">
        <v>7100</v>
      </c>
      <c r="D26" s="10" t="s">
        <v>21</v>
      </c>
      <c r="E26" s="12" t="s">
        <v>31</v>
      </c>
      <c r="F26" s="11">
        <v>7100</v>
      </c>
      <c r="G26" s="13" t="s">
        <v>34</v>
      </c>
      <c r="H26" s="12" t="str">
        <f t="shared" si="1"/>
        <v>นางประทุม  สุมามาลย์</v>
      </c>
      <c r="I26" s="11">
        <f t="shared" si="1"/>
        <v>7100</v>
      </c>
      <c r="J26" s="13" t="s">
        <v>34</v>
      </c>
      <c r="K26" s="10" t="s">
        <v>35</v>
      </c>
    </row>
    <row r="27" spans="1:11" s="14" customFormat="1" x14ac:dyDescent="0.3">
      <c r="A27" s="20">
        <v>22</v>
      </c>
      <c r="B27" s="10" t="s">
        <v>18</v>
      </c>
      <c r="C27" s="11">
        <v>7900</v>
      </c>
      <c r="D27" s="10" t="s">
        <v>21</v>
      </c>
      <c r="E27" s="12" t="s">
        <v>80</v>
      </c>
      <c r="F27" s="11">
        <v>7390</v>
      </c>
      <c r="G27" s="13" t="s">
        <v>34</v>
      </c>
      <c r="H27" s="12" t="str">
        <f t="shared" si="1"/>
        <v>นายวิลาศ  สุรพันธ์พิชิต</v>
      </c>
      <c r="I27" s="11">
        <f t="shared" si="1"/>
        <v>7390</v>
      </c>
      <c r="J27" s="13" t="s">
        <v>34</v>
      </c>
      <c r="K27" s="10" t="s">
        <v>35</v>
      </c>
    </row>
    <row r="28" spans="1:11" s="14" customFormat="1" x14ac:dyDescent="0.3">
      <c r="A28" s="20">
        <v>23</v>
      </c>
      <c r="B28" s="10" t="s">
        <v>19</v>
      </c>
      <c r="C28" s="11">
        <v>3900</v>
      </c>
      <c r="D28" s="10" t="s">
        <v>21</v>
      </c>
      <c r="E28" s="12" t="s">
        <v>107</v>
      </c>
      <c r="F28" s="11">
        <v>3900</v>
      </c>
      <c r="G28" s="13" t="s">
        <v>34</v>
      </c>
      <c r="H28" s="12" t="str">
        <f t="shared" si="1"/>
        <v>นายณัฐธเดชน์  คล้ายแจ้ง</v>
      </c>
      <c r="I28" s="11">
        <f t="shared" si="1"/>
        <v>3900</v>
      </c>
      <c r="J28" s="13" t="s">
        <v>34</v>
      </c>
      <c r="K28" s="10" t="s">
        <v>35</v>
      </c>
    </row>
    <row r="29" spans="1:11" s="14" customFormat="1" x14ac:dyDescent="0.3">
      <c r="A29" s="20">
        <v>24</v>
      </c>
      <c r="B29" s="10" t="s">
        <v>108</v>
      </c>
      <c r="C29" s="11">
        <v>5000</v>
      </c>
      <c r="D29" s="10" t="s">
        <v>21</v>
      </c>
      <c r="E29" s="12" t="s">
        <v>109</v>
      </c>
      <c r="F29" s="11">
        <v>300</v>
      </c>
      <c r="G29" s="13" t="s">
        <v>34</v>
      </c>
      <c r="H29" s="12" t="str">
        <f t="shared" si="1"/>
        <v>ร้าน ซี เอ็น พี พริ้นแอนด์ อิงค์</v>
      </c>
      <c r="I29" s="11">
        <f t="shared" si="1"/>
        <v>300</v>
      </c>
      <c r="J29" s="13" t="s">
        <v>34</v>
      </c>
      <c r="K29" s="10" t="s">
        <v>36</v>
      </c>
    </row>
    <row r="30" spans="1:11" s="14" customFormat="1" x14ac:dyDescent="0.3">
      <c r="A30" s="20">
        <v>25</v>
      </c>
      <c r="B30" s="10" t="s">
        <v>110</v>
      </c>
      <c r="C30" s="11">
        <v>5000</v>
      </c>
      <c r="D30" s="10" t="s">
        <v>21</v>
      </c>
      <c r="E30" s="12" t="s">
        <v>111</v>
      </c>
      <c r="F30" s="11">
        <v>4395.03</v>
      </c>
      <c r="G30" s="13" t="s">
        <v>34</v>
      </c>
      <c r="H30" s="12" t="str">
        <f t="shared" ref="H30" si="2">E30</f>
        <v>บริษัท โตโยต้า เภตรา จำกัด</v>
      </c>
      <c r="I30" s="11">
        <f t="shared" ref="I30" si="3">F30</f>
        <v>4395.03</v>
      </c>
      <c r="J30" s="13" t="s">
        <v>34</v>
      </c>
      <c r="K30" s="10" t="s">
        <v>35</v>
      </c>
    </row>
    <row r="31" spans="1:11" s="14" customFormat="1" x14ac:dyDescent="0.3">
      <c r="A31" s="20">
        <v>26</v>
      </c>
      <c r="B31" s="10" t="s">
        <v>113</v>
      </c>
      <c r="C31" s="21">
        <v>20000</v>
      </c>
      <c r="D31" s="10" t="s">
        <v>21</v>
      </c>
      <c r="E31" s="12" t="s">
        <v>114</v>
      </c>
      <c r="F31" s="11">
        <v>800</v>
      </c>
      <c r="G31" s="13" t="s">
        <v>34</v>
      </c>
      <c r="H31" s="12" t="str">
        <f t="shared" ref="H31:I38" si="4">E31</f>
        <v>ร้านบัวสีคลอง 15</v>
      </c>
      <c r="I31" s="11">
        <f t="shared" si="4"/>
        <v>800</v>
      </c>
      <c r="J31" s="13" t="s">
        <v>34</v>
      </c>
      <c r="K31" s="10" t="s">
        <v>36</v>
      </c>
    </row>
    <row r="32" spans="1:11" s="14" customFormat="1" x14ac:dyDescent="0.3">
      <c r="A32" s="20"/>
      <c r="B32" s="10"/>
      <c r="C32" s="21"/>
      <c r="D32" s="10"/>
      <c r="E32" s="12" t="s">
        <v>115</v>
      </c>
      <c r="F32" s="11">
        <v>620</v>
      </c>
      <c r="G32" s="13" t="s">
        <v>34</v>
      </c>
      <c r="H32" s="12" t="str">
        <f t="shared" si="4"/>
        <v>ร้านพัฒนพันธ์พันธุ์ไม้</v>
      </c>
      <c r="I32" s="11">
        <f t="shared" si="4"/>
        <v>620</v>
      </c>
      <c r="J32" s="13" t="s">
        <v>34</v>
      </c>
      <c r="K32" s="10" t="s">
        <v>36</v>
      </c>
    </row>
    <row r="33" spans="1:11" s="14" customFormat="1" x14ac:dyDescent="0.3">
      <c r="A33" s="20">
        <v>27</v>
      </c>
      <c r="B33" s="10" t="s">
        <v>116</v>
      </c>
      <c r="C33" s="21">
        <v>20000</v>
      </c>
      <c r="D33" s="10" t="s">
        <v>21</v>
      </c>
      <c r="E33" s="12" t="s">
        <v>117</v>
      </c>
      <c r="F33" s="11">
        <v>13000</v>
      </c>
      <c r="G33" s="13" t="s">
        <v>34</v>
      </c>
      <c r="H33" s="12" t="str">
        <f t="shared" si="4"/>
        <v>ร้านจิณณทิพ</v>
      </c>
      <c r="I33" s="11">
        <f t="shared" si="4"/>
        <v>13000</v>
      </c>
      <c r="J33" s="13" t="s">
        <v>34</v>
      </c>
      <c r="K33" s="10" t="s">
        <v>36</v>
      </c>
    </row>
    <row r="34" spans="1:11" s="14" customFormat="1" x14ac:dyDescent="0.3">
      <c r="A34" s="20"/>
      <c r="B34" s="10"/>
      <c r="C34" s="21"/>
      <c r="D34" s="10"/>
      <c r="E34" s="12" t="s">
        <v>118</v>
      </c>
      <c r="F34" s="11">
        <v>2700</v>
      </c>
      <c r="G34" s="13" t="s">
        <v>34</v>
      </c>
      <c r="H34" s="12" t="str">
        <f t="shared" si="4"/>
        <v xml:space="preserve">ร้านไม้น้ำ </v>
      </c>
      <c r="I34" s="11">
        <f t="shared" si="4"/>
        <v>2700</v>
      </c>
      <c r="J34" s="13" t="s">
        <v>34</v>
      </c>
      <c r="K34" s="10" t="s">
        <v>36</v>
      </c>
    </row>
    <row r="35" spans="1:11" s="14" customFormat="1" x14ac:dyDescent="0.3">
      <c r="A35" s="20">
        <v>28</v>
      </c>
      <c r="B35" s="10" t="s">
        <v>119</v>
      </c>
      <c r="C35" s="21">
        <v>5000</v>
      </c>
      <c r="D35" s="10" t="s">
        <v>21</v>
      </c>
      <c r="E35" s="12" t="s">
        <v>120</v>
      </c>
      <c r="F35" s="11">
        <v>3100</v>
      </c>
      <c r="G35" s="13" t="s">
        <v>34</v>
      </c>
      <c r="H35" s="12" t="str">
        <f t="shared" si="4"/>
        <v>ร้านนภกานต์</v>
      </c>
      <c r="I35" s="11">
        <f t="shared" si="4"/>
        <v>3100</v>
      </c>
      <c r="J35" s="13" t="s">
        <v>34</v>
      </c>
      <c r="K35" s="10" t="s">
        <v>35</v>
      </c>
    </row>
    <row r="36" spans="1:11" s="14" customFormat="1" x14ac:dyDescent="0.3">
      <c r="A36" s="20">
        <v>29</v>
      </c>
      <c r="B36" s="10" t="s">
        <v>121</v>
      </c>
      <c r="C36" s="11">
        <v>3000</v>
      </c>
      <c r="D36" s="10" t="s">
        <v>21</v>
      </c>
      <c r="E36" s="12" t="s">
        <v>122</v>
      </c>
      <c r="F36" s="11">
        <v>2095.06</v>
      </c>
      <c r="G36" s="13" t="s">
        <v>34</v>
      </c>
      <c r="H36" s="12" t="str">
        <f t="shared" si="4"/>
        <v>บริษัท ดำรงทรัพย์มาสด้า จำกัด</v>
      </c>
      <c r="I36" s="11">
        <f t="shared" si="4"/>
        <v>2095.06</v>
      </c>
      <c r="J36" s="13" t="s">
        <v>34</v>
      </c>
      <c r="K36" s="10" t="s">
        <v>35</v>
      </c>
    </row>
    <row r="37" spans="1:11" s="14" customFormat="1" x14ac:dyDescent="0.3">
      <c r="A37" s="20">
        <v>30</v>
      </c>
      <c r="B37" s="10" t="s">
        <v>63</v>
      </c>
      <c r="C37" s="11">
        <v>48000</v>
      </c>
      <c r="D37" s="10" t="s">
        <v>21</v>
      </c>
      <c r="E37" s="12" t="s">
        <v>64</v>
      </c>
      <c r="F37" s="11">
        <v>3745</v>
      </c>
      <c r="G37" s="13" t="s">
        <v>34</v>
      </c>
      <c r="H37" s="12" t="str">
        <f t="shared" si="4"/>
        <v>บริษัท เอ็น.เอ็น.พี.เซ็นเตอร์</v>
      </c>
      <c r="I37" s="11">
        <f t="shared" si="4"/>
        <v>3745</v>
      </c>
      <c r="J37" s="13" t="s">
        <v>34</v>
      </c>
      <c r="K37" s="10" t="s">
        <v>35</v>
      </c>
    </row>
    <row r="38" spans="1:11" s="14" customFormat="1" x14ac:dyDescent="0.3">
      <c r="A38" s="20">
        <v>31</v>
      </c>
      <c r="B38" s="10" t="s">
        <v>125</v>
      </c>
      <c r="C38" s="21">
        <v>9800</v>
      </c>
      <c r="D38" s="10" t="s">
        <v>21</v>
      </c>
      <c r="E38" s="12" t="s">
        <v>52</v>
      </c>
      <c r="F38" s="11">
        <v>9800</v>
      </c>
      <c r="G38" s="13" t="s">
        <v>34</v>
      </c>
      <c r="H38" s="12" t="str">
        <f>E38</f>
        <v>ร้าน TD inkjet</v>
      </c>
      <c r="I38" s="11">
        <f t="shared" si="4"/>
        <v>9800</v>
      </c>
      <c r="J38" s="13" t="s">
        <v>34</v>
      </c>
      <c r="K38" s="10" t="s">
        <v>35</v>
      </c>
    </row>
  </sheetData>
  <mergeCells count="7">
    <mergeCell ref="A1:K1"/>
    <mergeCell ref="A2:K2"/>
    <mergeCell ref="A4:A5"/>
    <mergeCell ref="B4:B5"/>
    <mergeCell ref="D4:D5"/>
    <mergeCell ref="E4:G5"/>
    <mergeCell ref="H4:J5"/>
  </mergeCells>
  <pageMargins left="0.7" right="0.7" top="0.75" bottom="0.75" header="0.3" footer="0.3"/>
  <pageSetup paperSize="9" scale="62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C13C2-AF6F-409D-A27F-94A588F27101}">
  <sheetPr>
    <pageSetUpPr fitToPage="1"/>
  </sheetPr>
  <dimension ref="A1:K30"/>
  <sheetViews>
    <sheetView workbookViewId="0">
      <selection sqref="A1:XFD1048576"/>
    </sheetView>
  </sheetViews>
  <sheetFormatPr defaultRowHeight="20.25" x14ac:dyDescent="0.3"/>
  <cols>
    <col min="1" max="1" width="7.28515625" style="1" customWidth="1"/>
    <col min="2" max="2" width="39.140625" style="1" bestFit="1" customWidth="1"/>
    <col min="3" max="3" width="13.7109375" style="1" bestFit="1" customWidth="1"/>
    <col min="4" max="4" width="11.7109375" style="1" bestFit="1" customWidth="1"/>
    <col min="5" max="5" width="32.5703125" style="1" customWidth="1"/>
    <col min="6" max="6" width="13.7109375" style="1" bestFit="1" customWidth="1"/>
    <col min="7" max="7" width="7.28515625" style="1" customWidth="1"/>
    <col min="8" max="8" width="32.7109375" style="1" customWidth="1"/>
    <col min="9" max="9" width="13.7109375" style="1" bestFit="1" customWidth="1"/>
    <col min="10" max="10" width="9" style="1" customWidth="1"/>
    <col min="11" max="11" width="28.28515625" style="1" bestFit="1" customWidth="1"/>
    <col min="12" max="16384" width="9.140625" style="1"/>
  </cols>
  <sheetData>
    <row r="1" spans="1:11" ht="23.25" x14ac:dyDescent="0.35">
      <c r="A1" s="22" t="s">
        <v>126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3.25" x14ac:dyDescent="0.35">
      <c r="A2" s="22" t="s">
        <v>41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1" x14ac:dyDescent="0.3">
      <c r="A4" s="23" t="s">
        <v>0</v>
      </c>
      <c r="B4" s="23" t="s">
        <v>1</v>
      </c>
      <c r="C4" s="7" t="s">
        <v>2</v>
      </c>
      <c r="D4" s="23" t="s">
        <v>3</v>
      </c>
      <c r="E4" s="25" t="s">
        <v>5</v>
      </c>
      <c r="F4" s="26"/>
      <c r="G4" s="27"/>
      <c r="H4" s="23" t="s">
        <v>6</v>
      </c>
      <c r="I4" s="23"/>
      <c r="J4" s="23"/>
      <c r="K4" s="7" t="s">
        <v>7</v>
      </c>
    </row>
    <row r="5" spans="1:11" x14ac:dyDescent="0.3">
      <c r="A5" s="24"/>
      <c r="B5" s="24"/>
      <c r="C5" s="8" t="s">
        <v>4</v>
      </c>
      <c r="D5" s="23"/>
      <c r="E5" s="28"/>
      <c r="F5" s="29"/>
      <c r="G5" s="30"/>
      <c r="H5" s="23"/>
      <c r="I5" s="23"/>
      <c r="J5" s="23"/>
      <c r="K5" s="8" t="s">
        <v>8</v>
      </c>
    </row>
    <row r="6" spans="1:11" s="14" customFormat="1" x14ac:dyDescent="0.3">
      <c r="A6" s="20">
        <v>1</v>
      </c>
      <c r="B6" s="10" t="s">
        <v>9</v>
      </c>
      <c r="C6" s="21">
        <v>1500</v>
      </c>
      <c r="D6" s="10" t="s">
        <v>21</v>
      </c>
      <c r="E6" s="12" t="s">
        <v>38</v>
      </c>
      <c r="F6" s="11">
        <v>960</v>
      </c>
      <c r="G6" s="13" t="s">
        <v>34</v>
      </c>
      <c r="H6" s="12" t="str">
        <f t="shared" ref="H6:I22" si="0">E6</f>
        <v>หจก.แหวนเพชร น้ำดื่ม</v>
      </c>
      <c r="I6" s="11">
        <f>F6</f>
        <v>960</v>
      </c>
      <c r="J6" s="13" t="s">
        <v>34</v>
      </c>
      <c r="K6" s="10" t="s">
        <v>35</v>
      </c>
    </row>
    <row r="7" spans="1:11" s="14" customFormat="1" x14ac:dyDescent="0.3">
      <c r="A7" s="20">
        <v>2</v>
      </c>
      <c r="B7" s="10" t="s">
        <v>132</v>
      </c>
      <c r="C7" s="21">
        <v>3000</v>
      </c>
      <c r="D7" s="10" t="s">
        <v>21</v>
      </c>
      <c r="E7" s="12" t="s">
        <v>133</v>
      </c>
      <c r="F7" s="11">
        <v>2630</v>
      </c>
      <c r="G7" s="13" t="s">
        <v>34</v>
      </c>
      <c r="H7" s="12" t="str">
        <f t="shared" si="0"/>
        <v>บริษัท เค.อาร์.ออโตโมทีฟ  จำกัด</v>
      </c>
      <c r="I7" s="11">
        <f>F7</f>
        <v>2630</v>
      </c>
      <c r="J7" s="13" t="s">
        <v>34</v>
      </c>
      <c r="K7" s="10" t="s">
        <v>36</v>
      </c>
    </row>
    <row r="8" spans="1:11" s="14" customFormat="1" x14ac:dyDescent="0.3">
      <c r="A8" s="20">
        <v>3</v>
      </c>
      <c r="B8" s="10" t="s">
        <v>10</v>
      </c>
      <c r="C8" s="21">
        <v>500</v>
      </c>
      <c r="D8" s="10" t="s">
        <v>21</v>
      </c>
      <c r="E8" s="12" t="s">
        <v>37</v>
      </c>
      <c r="F8" s="11" t="s">
        <v>134</v>
      </c>
      <c r="G8" s="13" t="s">
        <v>34</v>
      </c>
      <c r="H8" s="12" t="str">
        <f t="shared" si="0"/>
        <v>ร้านแสงสุวรรณ</v>
      </c>
      <c r="I8" s="11" t="str">
        <f t="shared" si="0"/>
        <v>.</v>
      </c>
      <c r="J8" s="13" t="s">
        <v>34</v>
      </c>
      <c r="K8" s="10" t="s">
        <v>35</v>
      </c>
    </row>
    <row r="9" spans="1:11" s="14" customFormat="1" x14ac:dyDescent="0.3">
      <c r="A9" s="20">
        <v>4</v>
      </c>
      <c r="B9" s="10" t="s">
        <v>130</v>
      </c>
      <c r="C9" s="21">
        <v>10200</v>
      </c>
      <c r="D9" s="10" t="s">
        <v>21</v>
      </c>
      <c r="E9" s="12" t="s">
        <v>131</v>
      </c>
      <c r="F9" s="11">
        <v>10200</v>
      </c>
      <c r="G9" s="13" t="s">
        <v>34</v>
      </c>
      <c r="H9" s="12" t="str">
        <f t="shared" si="0"/>
        <v>บ. โอนลี่ บ๊อกซ์ จำกัด</v>
      </c>
      <c r="I9" s="11">
        <f t="shared" si="0"/>
        <v>10200</v>
      </c>
      <c r="J9" s="13" t="s">
        <v>34</v>
      </c>
      <c r="K9" s="10" t="s">
        <v>36</v>
      </c>
    </row>
    <row r="10" spans="1:11" s="14" customFormat="1" x14ac:dyDescent="0.3">
      <c r="A10" s="20">
        <v>5</v>
      </c>
      <c r="B10" s="10" t="s">
        <v>12</v>
      </c>
      <c r="C10" s="21">
        <v>20000</v>
      </c>
      <c r="D10" s="10" t="s">
        <v>21</v>
      </c>
      <c r="E10" s="12" t="s">
        <v>43</v>
      </c>
      <c r="F10" s="11">
        <f>8600+2000+4000</f>
        <v>14600</v>
      </c>
      <c r="G10" s="13" t="s">
        <v>34</v>
      </c>
      <c r="H10" s="12" t="str">
        <f t="shared" si="0"/>
        <v>ธ.กรุงไทย</v>
      </c>
      <c r="I10" s="11">
        <f t="shared" si="0"/>
        <v>14600</v>
      </c>
      <c r="J10" s="13" t="s">
        <v>34</v>
      </c>
      <c r="K10" s="10" t="s">
        <v>35</v>
      </c>
    </row>
    <row r="11" spans="1:11" s="14" customFormat="1" x14ac:dyDescent="0.3">
      <c r="A11" s="20">
        <v>6</v>
      </c>
      <c r="B11" s="10" t="s">
        <v>127</v>
      </c>
      <c r="C11" s="21">
        <v>4000</v>
      </c>
      <c r="D11" s="10" t="s">
        <v>21</v>
      </c>
      <c r="E11" s="12" t="s">
        <v>128</v>
      </c>
      <c r="F11" s="11">
        <v>3960</v>
      </c>
      <c r="G11" s="13" t="s">
        <v>34</v>
      </c>
      <c r="H11" s="12" t="str">
        <f>E11</f>
        <v>ร้าน ปริ้นซ์ ดิจิตอล</v>
      </c>
      <c r="I11" s="11">
        <f t="shared" si="0"/>
        <v>3960</v>
      </c>
      <c r="J11" s="13" t="s">
        <v>34</v>
      </c>
      <c r="K11" s="10" t="s">
        <v>36</v>
      </c>
    </row>
    <row r="12" spans="1:11" s="14" customFormat="1" x14ac:dyDescent="0.3">
      <c r="A12" s="20">
        <v>7</v>
      </c>
      <c r="B12" s="10" t="s">
        <v>135</v>
      </c>
      <c r="C12" s="21">
        <v>800</v>
      </c>
      <c r="D12" s="10" t="s">
        <v>21</v>
      </c>
      <c r="E12" s="12" t="s">
        <v>136</v>
      </c>
      <c r="F12" s="11">
        <v>788.47</v>
      </c>
      <c r="G12" s="13" t="s">
        <v>34</v>
      </c>
      <c r="H12" s="12" t="str">
        <f>E12</f>
        <v>บริษัท แสงกมลไฟฟ้า จำกัด</v>
      </c>
      <c r="I12" s="11">
        <f t="shared" si="0"/>
        <v>788.47</v>
      </c>
      <c r="J12" s="13" t="s">
        <v>34</v>
      </c>
      <c r="K12" s="10" t="s">
        <v>35</v>
      </c>
    </row>
    <row r="13" spans="1:11" s="14" customFormat="1" x14ac:dyDescent="0.3">
      <c r="A13" s="20">
        <v>8</v>
      </c>
      <c r="B13" s="10" t="s">
        <v>15</v>
      </c>
      <c r="C13" s="11">
        <v>2525.1999999999998</v>
      </c>
      <c r="D13" s="10" t="s">
        <v>21</v>
      </c>
      <c r="E13" s="12" t="s">
        <v>47</v>
      </c>
      <c r="F13" s="11">
        <v>2525.1999999999998</v>
      </c>
      <c r="G13" s="13" t="s">
        <v>34</v>
      </c>
      <c r="H13" s="12" t="str">
        <f t="shared" ref="H13:I29" si="1">E13</f>
        <v>บ.ทริปเปิลที อินเทอร์เน็ต จำกัด</v>
      </c>
      <c r="I13" s="11">
        <f t="shared" si="0"/>
        <v>2525.1999999999998</v>
      </c>
      <c r="J13" s="13" t="s">
        <v>34</v>
      </c>
      <c r="K13" s="10" t="s">
        <v>35</v>
      </c>
    </row>
    <row r="14" spans="1:11" s="14" customFormat="1" x14ac:dyDescent="0.3">
      <c r="A14" s="20">
        <v>9</v>
      </c>
      <c r="B14" s="10" t="s">
        <v>129</v>
      </c>
      <c r="C14" s="21">
        <v>273000</v>
      </c>
      <c r="D14" s="10" t="s">
        <v>21</v>
      </c>
      <c r="E14" s="12" t="s">
        <v>39</v>
      </c>
      <c r="F14" s="11">
        <v>22750</v>
      </c>
      <c r="G14" s="13" t="s">
        <v>34</v>
      </c>
      <c r="H14" s="12" t="str">
        <f t="shared" si="1"/>
        <v>บ.รักษาความปลอดภัย วี.เอส.เอ.ฯ</v>
      </c>
      <c r="I14" s="11">
        <f t="shared" si="0"/>
        <v>22750</v>
      </c>
      <c r="J14" s="13" t="s">
        <v>34</v>
      </c>
      <c r="K14" s="10" t="s">
        <v>35</v>
      </c>
    </row>
    <row r="15" spans="1:11" s="14" customFormat="1" x14ac:dyDescent="0.3">
      <c r="A15" s="20">
        <v>10</v>
      </c>
      <c r="B15" s="10" t="s">
        <v>49</v>
      </c>
      <c r="C15" s="11">
        <v>2000</v>
      </c>
      <c r="D15" s="10" t="s">
        <v>21</v>
      </c>
      <c r="E15" s="12" t="s">
        <v>137</v>
      </c>
      <c r="F15" s="11">
        <v>780</v>
      </c>
      <c r="G15" s="13" t="s">
        <v>34</v>
      </c>
      <c r="H15" s="12" t="str">
        <f t="shared" si="1"/>
        <v>ร้านศิริญจ์ พริ้นติ้ง ช็อป</v>
      </c>
      <c r="I15" s="11">
        <f t="shared" si="0"/>
        <v>780</v>
      </c>
      <c r="J15" s="13" t="s">
        <v>34</v>
      </c>
      <c r="K15" s="10" t="s">
        <v>35</v>
      </c>
    </row>
    <row r="16" spans="1:11" s="14" customFormat="1" x14ac:dyDescent="0.3">
      <c r="A16" s="20">
        <v>11</v>
      </c>
      <c r="B16" s="10" t="s">
        <v>16</v>
      </c>
      <c r="C16" s="11">
        <v>6900</v>
      </c>
      <c r="D16" s="10" t="s">
        <v>21</v>
      </c>
      <c r="E16" s="12" t="s">
        <v>45</v>
      </c>
      <c r="F16" s="11">
        <v>6900</v>
      </c>
      <c r="G16" s="13" t="s">
        <v>34</v>
      </c>
      <c r="H16" s="12" t="str">
        <f t="shared" si="1"/>
        <v xml:space="preserve">นางสุนิตย์  ไชยโชติ                    </v>
      </c>
      <c r="I16" s="11">
        <f t="shared" si="0"/>
        <v>6900</v>
      </c>
      <c r="J16" s="13" t="s">
        <v>34</v>
      </c>
      <c r="K16" s="10" t="s">
        <v>35</v>
      </c>
    </row>
    <row r="17" spans="1:11" s="14" customFormat="1" x14ac:dyDescent="0.3">
      <c r="A17" s="20">
        <v>12</v>
      </c>
      <c r="B17" s="10" t="s">
        <v>17</v>
      </c>
      <c r="C17" s="11">
        <v>6900</v>
      </c>
      <c r="D17" s="10" t="s">
        <v>21</v>
      </c>
      <c r="E17" s="12" t="s">
        <v>23</v>
      </c>
      <c r="F17" s="11">
        <v>6900</v>
      </c>
      <c r="G17" s="13" t="s">
        <v>34</v>
      </c>
      <c r="H17" s="12" t="str">
        <f t="shared" si="1"/>
        <v xml:space="preserve">นายวีรยุทธ  ไชยโชติ                     </v>
      </c>
      <c r="I17" s="11">
        <f t="shared" si="0"/>
        <v>6900</v>
      </c>
      <c r="J17" s="13" t="s">
        <v>34</v>
      </c>
      <c r="K17" s="10" t="s">
        <v>35</v>
      </c>
    </row>
    <row r="18" spans="1:11" s="14" customFormat="1" x14ac:dyDescent="0.3">
      <c r="A18" s="20">
        <v>13</v>
      </c>
      <c r="B18" s="10" t="s">
        <v>18</v>
      </c>
      <c r="C18" s="11">
        <v>13000</v>
      </c>
      <c r="D18" s="10" t="s">
        <v>21</v>
      </c>
      <c r="E18" s="12" t="s">
        <v>24</v>
      </c>
      <c r="F18" s="11">
        <v>13000</v>
      </c>
      <c r="G18" s="13" t="s">
        <v>34</v>
      </c>
      <c r="H18" s="12" t="str">
        <f t="shared" si="1"/>
        <v xml:space="preserve">น.ส.ธนัฎฐา   อัมระปาล               </v>
      </c>
      <c r="I18" s="11">
        <f t="shared" si="0"/>
        <v>13000</v>
      </c>
      <c r="J18" s="13" t="s">
        <v>34</v>
      </c>
      <c r="K18" s="10" t="s">
        <v>35</v>
      </c>
    </row>
    <row r="19" spans="1:11" s="14" customFormat="1" x14ac:dyDescent="0.3">
      <c r="A19" s="20">
        <v>14</v>
      </c>
      <c r="B19" s="10" t="s">
        <v>18</v>
      </c>
      <c r="C19" s="11">
        <v>9400</v>
      </c>
      <c r="D19" s="10" t="s">
        <v>21</v>
      </c>
      <c r="E19" s="12" t="s">
        <v>25</v>
      </c>
      <c r="F19" s="11">
        <v>9400</v>
      </c>
      <c r="G19" s="13" t="s">
        <v>34</v>
      </c>
      <c r="H19" s="12" t="str">
        <f t="shared" si="1"/>
        <v xml:space="preserve">น.ส.รุ้งนภา   สอนโต                     </v>
      </c>
      <c r="I19" s="11">
        <f t="shared" si="0"/>
        <v>9400</v>
      </c>
      <c r="J19" s="13" t="s">
        <v>34</v>
      </c>
      <c r="K19" s="10" t="s">
        <v>35</v>
      </c>
    </row>
    <row r="20" spans="1:11" s="14" customFormat="1" x14ac:dyDescent="0.3">
      <c r="A20" s="20">
        <v>15</v>
      </c>
      <c r="B20" s="10" t="s">
        <v>18</v>
      </c>
      <c r="C20" s="11">
        <v>9400</v>
      </c>
      <c r="D20" s="10" t="s">
        <v>21</v>
      </c>
      <c r="E20" s="12" t="s">
        <v>26</v>
      </c>
      <c r="F20" s="11">
        <v>9400</v>
      </c>
      <c r="G20" s="13" t="s">
        <v>34</v>
      </c>
      <c r="H20" s="12" t="str">
        <f t="shared" si="1"/>
        <v xml:space="preserve">น.ส.ขวัญจิตร   ขวัญยืน                  </v>
      </c>
      <c r="I20" s="11">
        <f t="shared" si="0"/>
        <v>9400</v>
      </c>
      <c r="J20" s="13" t="s">
        <v>34</v>
      </c>
      <c r="K20" s="10" t="s">
        <v>35</v>
      </c>
    </row>
    <row r="21" spans="1:11" s="14" customFormat="1" x14ac:dyDescent="0.3">
      <c r="A21" s="20">
        <v>16</v>
      </c>
      <c r="B21" s="10" t="s">
        <v>18</v>
      </c>
      <c r="C21" s="11">
        <v>7900</v>
      </c>
      <c r="D21" s="10" t="s">
        <v>21</v>
      </c>
      <c r="E21" s="12" t="s">
        <v>138</v>
      </c>
      <c r="F21" s="11">
        <v>7373</v>
      </c>
      <c r="G21" s="13" t="s">
        <v>34</v>
      </c>
      <c r="H21" s="12" t="str">
        <f t="shared" si="1"/>
        <v xml:space="preserve">น.ส.จุไรวรรณ  สกุณีย์             </v>
      </c>
      <c r="I21" s="11">
        <f t="shared" si="0"/>
        <v>7373</v>
      </c>
      <c r="J21" s="13" t="s">
        <v>34</v>
      </c>
      <c r="K21" s="10" t="s">
        <v>35</v>
      </c>
    </row>
    <row r="22" spans="1:11" s="14" customFormat="1" x14ac:dyDescent="0.3">
      <c r="A22" s="20">
        <v>17</v>
      </c>
      <c r="B22" s="10" t="s">
        <v>19</v>
      </c>
      <c r="C22" s="11">
        <v>9300</v>
      </c>
      <c r="D22" s="10" t="s">
        <v>21</v>
      </c>
      <c r="E22" s="12" t="s">
        <v>28</v>
      </c>
      <c r="F22" s="11">
        <v>9300</v>
      </c>
      <c r="G22" s="13" t="s">
        <v>34</v>
      </c>
      <c r="H22" s="12" t="str">
        <f t="shared" si="1"/>
        <v xml:space="preserve">นายอดิเรก  แดงอุไร                      </v>
      </c>
      <c r="I22" s="11">
        <f t="shared" si="0"/>
        <v>9300</v>
      </c>
      <c r="J22" s="13" t="s">
        <v>34</v>
      </c>
      <c r="K22" s="10" t="s">
        <v>35</v>
      </c>
    </row>
    <row r="23" spans="1:11" s="14" customFormat="1" x14ac:dyDescent="0.3">
      <c r="A23" s="20">
        <v>18</v>
      </c>
      <c r="B23" s="10" t="s">
        <v>19</v>
      </c>
      <c r="C23" s="11">
        <v>9300</v>
      </c>
      <c r="D23" s="10" t="s">
        <v>21</v>
      </c>
      <c r="E23" s="12" t="s">
        <v>29</v>
      </c>
      <c r="F23" s="11">
        <v>9300</v>
      </c>
      <c r="G23" s="13" t="s">
        <v>34</v>
      </c>
      <c r="H23" s="12" t="str">
        <f t="shared" si="1"/>
        <v xml:space="preserve">นายบุญ  สว่างแจ้ง                       </v>
      </c>
      <c r="I23" s="11">
        <f t="shared" si="1"/>
        <v>9300</v>
      </c>
      <c r="J23" s="13" t="s">
        <v>34</v>
      </c>
      <c r="K23" s="10" t="s">
        <v>35</v>
      </c>
    </row>
    <row r="24" spans="1:11" s="14" customFormat="1" x14ac:dyDescent="0.3">
      <c r="A24" s="20">
        <v>19</v>
      </c>
      <c r="B24" s="10" t="s">
        <v>18</v>
      </c>
      <c r="C24" s="11">
        <v>9400</v>
      </c>
      <c r="D24" s="10" t="s">
        <v>21</v>
      </c>
      <c r="E24" s="12" t="s">
        <v>22</v>
      </c>
      <c r="F24" s="11">
        <v>9086.67</v>
      </c>
      <c r="G24" s="13" t="s">
        <v>34</v>
      </c>
      <c r="H24" s="12" t="str">
        <f t="shared" si="1"/>
        <v xml:space="preserve">นางสายรุ้ง  พิละมาตย์             </v>
      </c>
      <c r="I24" s="11">
        <f t="shared" si="1"/>
        <v>9086.67</v>
      </c>
      <c r="J24" s="13" t="s">
        <v>34</v>
      </c>
      <c r="K24" s="10" t="s">
        <v>35</v>
      </c>
    </row>
    <row r="25" spans="1:11" s="14" customFormat="1" x14ac:dyDescent="0.3">
      <c r="A25" s="20">
        <v>20</v>
      </c>
      <c r="B25" s="10" t="s">
        <v>18</v>
      </c>
      <c r="C25" s="11">
        <v>13000</v>
      </c>
      <c r="D25" s="10" t="s">
        <v>21</v>
      </c>
      <c r="E25" s="12" t="s">
        <v>30</v>
      </c>
      <c r="F25" s="11">
        <v>13000</v>
      </c>
      <c r="G25" s="13" t="s">
        <v>34</v>
      </c>
      <c r="H25" s="12" t="str">
        <f t="shared" si="1"/>
        <v>นายศักดิ์สิทธิ์  พรายระหาร</v>
      </c>
      <c r="I25" s="11">
        <f t="shared" si="1"/>
        <v>13000</v>
      </c>
      <c r="J25" s="13" t="s">
        <v>34</v>
      </c>
      <c r="K25" s="10" t="s">
        <v>35</v>
      </c>
    </row>
    <row r="26" spans="1:11" s="14" customFormat="1" x14ac:dyDescent="0.3">
      <c r="A26" s="20">
        <v>21</v>
      </c>
      <c r="B26" s="10" t="s">
        <v>18</v>
      </c>
      <c r="C26" s="11">
        <v>7100</v>
      </c>
      <c r="D26" s="10" t="s">
        <v>21</v>
      </c>
      <c r="E26" s="12" t="s">
        <v>31</v>
      </c>
      <c r="F26" s="11">
        <v>7100</v>
      </c>
      <c r="G26" s="13" t="s">
        <v>34</v>
      </c>
      <c r="H26" s="12" t="str">
        <f t="shared" si="1"/>
        <v>นางประทุม  สุมามาลย์</v>
      </c>
      <c r="I26" s="11">
        <f t="shared" si="1"/>
        <v>7100</v>
      </c>
      <c r="J26" s="13" t="s">
        <v>34</v>
      </c>
      <c r="K26" s="10" t="s">
        <v>35</v>
      </c>
    </row>
    <row r="27" spans="1:11" s="14" customFormat="1" x14ac:dyDescent="0.3">
      <c r="A27" s="20">
        <v>22</v>
      </c>
      <c r="B27" s="10" t="s">
        <v>18</v>
      </c>
      <c r="C27" s="11">
        <v>7900</v>
      </c>
      <c r="D27" s="10" t="s">
        <v>21</v>
      </c>
      <c r="E27" s="12" t="s">
        <v>80</v>
      </c>
      <c r="F27" s="11">
        <v>7900</v>
      </c>
      <c r="G27" s="13" t="s">
        <v>34</v>
      </c>
      <c r="H27" s="12" t="str">
        <f t="shared" si="1"/>
        <v>นายวิลาศ  สุรพันธ์พิชิต</v>
      </c>
      <c r="I27" s="11">
        <f t="shared" si="1"/>
        <v>7900</v>
      </c>
      <c r="J27" s="13" t="s">
        <v>34</v>
      </c>
      <c r="K27" s="10" t="s">
        <v>35</v>
      </c>
    </row>
    <row r="28" spans="1:11" s="14" customFormat="1" x14ac:dyDescent="0.3">
      <c r="A28" s="20">
        <v>23</v>
      </c>
      <c r="B28" s="10" t="s">
        <v>19</v>
      </c>
      <c r="C28" s="11">
        <v>3900</v>
      </c>
      <c r="D28" s="10" t="s">
        <v>21</v>
      </c>
      <c r="E28" s="12" t="s">
        <v>107</v>
      </c>
      <c r="F28" s="11">
        <v>9300</v>
      </c>
      <c r="G28" s="13" t="s">
        <v>34</v>
      </c>
      <c r="H28" s="12" t="str">
        <f t="shared" si="1"/>
        <v>นายณัฐธเดชน์  คล้ายแจ้ง</v>
      </c>
      <c r="I28" s="11">
        <f t="shared" si="1"/>
        <v>9300</v>
      </c>
      <c r="J28" s="13" t="s">
        <v>34</v>
      </c>
      <c r="K28" s="10" t="s">
        <v>35</v>
      </c>
    </row>
    <row r="29" spans="1:11" s="14" customFormat="1" x14ac:dyDescent="0.3">
      <c r="A29" s="20">
        <v>24</v>
      </c>
      <c r="B29" s="10" t="s">
        <v>139</v>
      </c>
      <c r="C29" s="11">
        <v>4500</v>
      </c>
      <c r="D29" s="10" t="s">
        <v>21</v>
      </c>
      <c r="E29" s="12" t="s">
        <v>140</v>
      </c>
      <c r="F29" s="11">
        <v>4406</v>
      </c>
      <c r="G29" s="13" t="s">
        <v>34</v>
      </c>
      <c r="H29" s="12" t="str">
        <f t="shared" si="1"/>
        <v>บริษัท ซีโอแอล จำกัด</v>
      </c>
      <c r="I29" s="11">
        <f t="shared" si="1"/>
        <v>4406</v>
      </c>
      <c r="J29" s="13" t="s">
        <v>34</v>
      </c>
      <c r="K29" s="10" t="s">
        <v>35</v>
      </c>
    </row>
    <row r="30" spans="1:11" s="14" customFormat="1" x14ac:dyDescent="0.3">
      <c r="A30" s="20">
        <v>25</v>
      </c>
      <c r="B30" s="10" t="s">
        <v>63</v>
      </c>
      <c r="C30" s="11">
        <v>48000</v>
      </c>
      <c r="D30" s="10" t="s">
        <v>21</v>
      </c>
      <c r="E30" s="12" t="s">
        <v>64</v>
      </c>
      <c r="F30" s="11">
        <v>3745</v>
      </c>
      <c r="G30" s="13" t="s">
        <v>34</v>
      </c>
      <c r="H30" s="12" t="str">
        <f t="shared" ref="H30:I30" si="2">E30</f>
        <v>บริษัท เอ็น.เอ็น.พี.เซ็นเตอร์</v>
      </c>
      <c r="I30" s="11">
        <f t="shared" si="2"/>
        <v>3745</v>
      </c>
      <c r="J30" s="13" t="s">
        <v>34</v>
      </c>
      <c r="K30" s="10" t="s">
        <v>35</v>
      </c>
    </row>
  </sheetData>
  <mergeCells count="7">
    <mergeCell ref="A1:K1"/>
    <mergeCell ref="A2:K2"/>
    <mergeCell ref="A4:A5"/>
    <mergeCell ref="B4:B5"/>
    <mergeCell ref="D4:D5"/>
    <mergeCell ref="E4:G5"/>
    <mergeCell ref="H4:J5"/>
  </mergeCells>
  <pageMargins left="0.7" right="0.7" top="0.75" bottom="0.75" header="0.3" footer="0.3"/>
  <pageSetup paperSize="9" scale="62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6AB9B-2AF6-4F90-A1C5-92F454A31295}">
  <sheetPr>
    <pageSetUpPr fitToPage="1"/>
  </sheetPr>
  <dimension ref="A1:K30"/>
  <sheetViews>
    <sheetView tabSelected="1" workbookViewId="0">
      <selection activeCell="E24" sqref="E24"/>
    </sheetView>
  </sheetViews>
  <sheetFormatPr defaultRowHeight="20.25" x14ac:dyDescent="0.3"/>
  <cols>
    <col min="1" max="1" width="7.28515625" style="1" customWidth="1"/>
    <col min="2" max="2" width="39.140625" style="1" bestFit="1" customWidth="1"/>
    <col min="3" max="3" width="13.7109375" style="1" bestFit="1" customWidth="1"/>
    <col min="4" max="4" width="11.7109375" style="1" bestFit="1" customWidth="1"/>
    <col min="5" max="5" width="32.5703125" style="1" customWidth="1"/>
    <col min="6" max="6" width="13.7109375" style="1" bestFit="1" customWidth="1"/>
    <col min="7" max="7" width="7.28515625" style="1" customWidth="1"/>
    <col min="8" max="8" width="32.7109375" style="1" customWidth="1"/>
    <col min="9" max="9" width="13.7109375" style="1" bestFit="1" customWidth="1"/>
    <col min="10" max="10" width="9" style="1" customWidth="1"/>
    <col min="11" max="11" width="28.28515625" style="1" bestFit="1" customWidth="1"/>
    <col min="12" max="16384" width="9.140625" style="1"/>
  </cols>
  <sheetData>
    <row r="1" spans="1:11" ht="23.25" x14ac:dyDescent="0.35">
      <c r="A1" s="22" t="s">
        <v>141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3.25" x14ac:dyDescent="0.35">
      <c r="A2" s="22" t="s">
        <v>41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1" x14ac:dyDescent="0.3">
      <c r="A4" s="23" t="s">
        <v>0</v>
      </c>
      <c r="B4" s="23" t="s">
        <v>1</v>
      </c>
      <c r="C4" s="7" t="s">
        <v>2</v>
      </c>
      <c r="D4" s="23" t="s">
        <v>3</v>
      </c>
      <c r="E4" s="25" t="s">
        <v>5</v>
      </c>
      <c r="F4" s="26"/>
      <c r="G4" s="27"/>
      <c r="H4" s="23" t="s">
        <v>6</v>
      </c>
      <c r="I4" s="23"/>
      <c r="J4" s="23"/>
      <c r="K4" s="7" t="s">
        <v>7</v>
      </c>
    </row>
    <row r="5" spans="1:11" x14ac:dyDescent="0.3">
      <c r="A5" s="24"/>
      <c r="B5" s="24"/>
      <c r="C5" s="8" t="s">
        <v>4</v>
      </c>
      <c r="D5" s="23"/>
      <c r="E5" s="28"/>
      <c r="F5" s="29"/>
      <c r="G5" s="30"/>
      <c r="H5" s="23"/>
      <c r="I5" s="23"/>
      <c r="J5" s="23"/>
      <c r="K5" s="8" t="s">
        <v>8</v>
      </c>
    </row>
    <row r="6" spans="1:11" s="14" customFormat="1" x14ac:dyDescent="0.3">
      <c r="A6" s="20">
        <v>1</v>
      </c>
      <c r="B6" s="10" t="s">
        <v>9</v>
      </c>
      <c r="C6" s="21">
        <v>1500</v>
      </c>
      <c r="D6" s="10" t="s">
        <v>21</v>
      </c>
      <c r="E6" s="12" t="s">
        <v>38</v>
      </c>
      <c r="F6" s="11">
        <v>780</v>
      </c>
      <c r="G6" s="13" t="s">
        <v>34</v>
      </c>
      <c r="H6" s="12" t="str">
        <f t="shared" ref="H6:I22" si="0">E6</f>
        <v>หจก.แหวนเพชร น้ำดื่ม</v>
      </c>
      <c r="I6" s="11">
        <f>F6</f>
        <v>780</v>
      </c>
      <c r="J6" s="13" t="s">
        <v>34</v>
      </c>
      <c r="K6" s="10" t="s">
        <v>35</v>
      </c>
    </row>
    <row r="7" spans="1:11" s="14" customFormat="1" x14ac:dyDescent="0.3">
      <c r="A7" s="20">
        <v>2</v>
      </c>
      <c r="B7" s="10" t="s">
        <v>49</v>
      </c>
      <c r="C7" s="21">
        <v>1000</v>
      </c>
      <c r="D7" s="10" t="s">
        <v>21</v>
      </c>
      <c r="E7" s="12" t="s">
        <v>137</v>
      </c>
      <c r="F7" s="11">
        <v>810</v>
      </c>
      <c r="G7" s="13" t="s">
        <v>34</v>
      </c>
      <c r="H7" s="12" t="str">
        <f t="shared" si="0"/>
        <v>ร้านศิริญจ์ พริ้นติ้ง ช็อป</v>
      </c>
      <c r="I7" s="11">
        <f>F7</f>
        <v>810</v>
      </c>
      <c r="J7" s="13" t="s">
        <v>34</v>
      </c>
      <c r="K7" s="10" t="s">
        <v>35</v>
      </c>
    </row>
    <row r="8" spans="1:11" s="14" customFormat="1" x14ac:dyDescent="0.3">
      <c r="A8" s="20">
        <v>3</v>
      </c>
      <c r="B8" s="10" t="s">
        <v>10</v>
      </c>
      <c r="C8" s="21">
        <v>500</v>
      </c>
      <c r="D8" s="10" t="s">
        <v>21</v>
      </c>
      <c r="E8" s="12" t="s">
        <v>37</v>
      </c>
      <c r="F8" s="11">
        <v>340</v>
      </c>
      <c r="G8" s="13" t="s">
        <v>34</v>
      </c>
      <c r="H8" s="12" t="str">
        <f t="shared" si="0"/>
        <v>ร้านแสงสุวรรณ</v>
      </c>
      <c r="I8" s="11">
        <f t="shared" si="0"/>
        <v>340</v>
      </c>
      <c r="J8" s="13" t="s">
        <v>34</v>
      </c>
      <c r="K8" s="10" t="s">
        <v>35</v>
      </c>
    </row>
    <row r="9" spans="1:11" s="14" customFormat="1" x14ac:dyDescent="0.3">
      <c r="A9" s="20">
        <v>4</v>
      </c>
      <c r="B9" s="10" t="s">
        <v>123</v>
      </c>
      <c r="C9" s="21">
        <v>1000</v>
      </c>
      <c r="D9" s="10" t="s">
        <v>21</v>
      </c>
      <c r="E9" s="12" t="s">
        <v>142</v>
      </c>
      <c r="F9" s="11">
        <v>800</v>
      </c>
      <c r="G9" s="13" t="s">
        <v>34</v>
      </c>
      <c r="H9" s="12" t="str">
        <f t="shared" si="0"/>
        <v>บ.บางจากกรีนเนท จำกัด</v>
      </c>
      <c r="I9" s="11">
        <f t="shared" si="0"/>
        <v>800</v>
      </c>
      <c r="J9" s="13" t="s">
        <v>34</v>
      </c>
      <c r="K9" s="10" t="s">
        <v>35</v>
      </c>
    </row>
    <row r="10" spans="1:11" s="14" customFormat="1" x14ac:dyDescent="0.3">
      <c r="A10" s="20">
        <v>5</v>
      </c>
      <c r="B10" s="10" t="s">
        <v>12</v>
      </c>
      <c r="C10" s="21">
        <v>20000</v>
      </c>
      <c r="D10" s="10" t="s">
        <v>21</v>
      </c>
      <c r="E10" s="12" t="s">
        <v>43</v>
      </c>
      <c r="F10" s="11">
        <v>7600</v>
      </c>
      <c r="G10" s="13" t="s">
        <v>34</v>
      </c>
      <c r="H10" s="12" t="str">
        <f t="shared" si="0"/>
        <v>ธ.กรุงไทย</v>
      </c>
      <c r="I10" s="11">
        <f t="shared" si="0"/>
        <v>7600</v>
      </c>
      <c r="J10" s="13" t="s">
        <v>34</v>
      </c>
      <c r="K10" s="10" t="s">
        <v>35</v>
      </c>
    </row>
    <row r="11" spans="1:11" s="14" customFormat="1" x14ac:dyDescent="0.3">
      <c r="A11" s="20">
        <v>6</v>
      </c>
      <c r="B11" s="10" t="s">
        <v>143</v>
      </c>
      <c r="C11" s="21">
        <v>100</v>
      </c>
      <c r="D11" s="10" t="s">
        <v>21</v>
      </c>
      <c r="E11" s="12" t="s">
        <v>144</v>
      </c>
      <c r="F11" s="11">
        <v>100</v>
      </c>
      <c r="G11" s="13" t="s">
        <v>34</v>
      </c>
      <c r="H11" s="12" t="str">
        <f>E11</f>
        <v>เทศบาลตำบลบ้านกลาง</v>
      </c>
      <c r="I11" s="11">
        <f t="shared" si="0"/>
        <v>100</v>
      </c>
      <c r="J11" s="13" t="s">
        <v>34</v>
      </c>
      <c r="K11" s="10" t="s">
        <v>35</v>
      </c>
    </row>
    <row r="12" spans="1:11" s="14" customFormat="1" x14ac:dyDescent="0.3">
      <c r="A12" s="20">
        <v>7</v>
      </c>
      <c r="B12" s="10" t="s">
        <v>145</v>
      </c>
      <c r="C12" s="21">
        <v>5000</v>
      </c>
      <c r="D12" s="10" t="s">
        <v>21</v>
      </c>
      <c r="E12" s="12" t="s">
        <v>146</v>
      </c>
      <c r="F12" s="11">
        <v>4987.8</v>
      </c>
      <c r="G12" s="13" t="s">
        <v>34</v>
      </c>
      <c r="H12" s="12" t="str">
        <f>E12</f>
        <v>บ.ส.พรพจน์  บริการ  จำกัด (สำนักงานใหญ่</v>
      </c>
      <c r="I12" s="11">
        <f t="shared" si="0"/>
        <v>4987.8</v>
      </c>
      <c r="J12" s="13" t="s">
        <v>34</v>
      </c>
      <c r="K12" s="10" t="s">
        <v>35</v>
      </c>
    </row>
    <row r="13" spans="1:11" s="14" customFormat="1" x14ac:dyDescent="0.3">
      <c r="A13" s="20">
        <v>8</v>
      </c>
      <c r="B13" s="10" t="s">
        <v>15</v>
      </c>
      <c r="C13" s="11">
        <v>2525.1999999999998</v>
      </c>
      <c r="D13" s="10" t="s">
        <v>21</v>
      </c>
      <c r="E13" s="12" t="s">
        <v>47</v>
      </c>
      <c r="F13" s="11">
        <v>2525.1999999999998</v>
      </c>
      <c r="G13" s="13" t="s">
        <v>34</v>
      </c>
      <c r="H13" s="12" t="str">
        <f t="shared" ref="H13:I29" si="1">E13</f>
        <v>บ.ทริปเปิลที อินเทอร์เน็ต จำกัด</v>
      </c>
      <c r="I13" s="11">
        <f t="shared" si="0"/>
        <v>2525.1999999999998</v>
      </c>
      <c r="J13" s="13" t="s">
        <v>34</v>
      </c>
      <c r="K13" s="10" t="s">
        <v>35</v>
      </c>
    </row>
    <row r="14" spans="1:11" s="14" customFormat="1" x14ac:dyDescent="0.3">
      <c r="A14" s="20">
        <v>9</v>
      </c>
      <c r="B14" s="10" t="s">
        <v>147</v>
      </c>
      <c r="C14" s="21">
        <v>273000</v>
      </c>
      <c r="D14" s="10" t="s">
        <v>21</v>
      </c>
      <c r="E14" s="12" t="s">
        <v>39</v>
      </c>
      <c r="F14" s="11">
        <v>22750</v>
      </c>
      <c r="G14" s="13" t="s">
        <v>34</v>
      </c>
      <c r="H14" s="12" t="str">
        <f t="shared" si="1"/>
        <v>บ.รักษาความปลอดภัย วี.เอส.เอ.ฯ</v>
      </c>
      <c r="I14" s="11">
        <f t="shared" si="0"/>
        <v>22750</v>
      </c>
      <c r="J14" s="13" t="s">
        <v>34</v>
      </c>
      <c r="K14" s="10" t="s">
        <v>35</v>
      </c>
    </row>
    <row r="15" spans="1:11" s="14" customFormat="1" x14ac:dyDescent="0.3">
      <c r="A15" s="20">
        <v>10</v>
      </c>
      <c r="B15" s="10" t="s">
        <v>108</v>
      </c>
      <c r="C15" s="11">
        <v>3000</v>
      </c>
      <c r="D15" s="10" t="s">
        <v>21</v>
      </c>
      <c r="E15" s="12" t="s">
        <v>148</v>
      </c>
      <c r="F15" s="11">
        <v>2400</v>
      </c>
      <c r="G15" s="13" t="s">
        <v>34</v>
      </c>
      <c r="H15" s="12" t="str">
        <f t="shared" si="1"/>
        <v>ร้านซีเอ็นพีปริ้นแอนด์อิงค์</v>
      </c>
      <c r="I15" s="11">
        <f t="shared" si="0"/>
        <v>2400</v>
      </c>
      <c r="J15" s="13" t="s">
        <v>34</v>
      </c>
      <c r="K15" s="10" t="s">
        <v>35</v>
      </c>
    </row>
    <row r="16" spans="1:11" s="14" customFormat="1" x14ac:dyDescent="0.3">
      <c r="A16" s="20">
        <v>11</v>
      </c>
      <c r="B16" s="10" t="s">
        <v>16</v>
      </c>
      <c r="C16" s="11">
        <v>6900</v>
      </c>
      <c r="D16" s="10" t="s">
        <v>21</v>
      </c>
      <c r="E16" s="12" t="s">
        <v>45</v>
      </c>
      <c r="F16" s="11">
        <v>6900</v>
      </c>
      <c r="G16" s="13" t="s">
        <v>34</v>
      </c>
      <c r="H16" s="12" t="str">
        <f t="shared" si="1"/>
        <v xml:space="preserve">นางสุนิตย์  ไชยโชติ                    </v>
      </c>
      <c r="I16" s="11">
        <f t="shared" si="0"/>
        <v>6900</v>
      </c>
      <c r="J16" s="13" t="s">
        <v>34</v>
      </c>
      <c r="K16" s="10" t="s">
        <v>35</v>
      </c>
    </row>
    <row r="17" spans="1:11" s="14" customFormat="1" x14ac:dyDescent="0.3">
      <c r="A17" s="20">
        <v>12</v>
      </c>
      <c r="B17" s="10" t="s">
        <v>17</v>
      </c>
      <c r="C17" s="11">
        <v>6900</v>
      </c>
      <c r="D17" s="10" t="s">
        <v>21</v>
      </c>
      <c r="E17" s="12" t="s">
        <v>23</v>
      </c>
      <c r="F17" s="11">
        <v>6900</v>
      </c>
      <c r="G17" s="13" t="s">
        <v>34</v>
      </c>
      <c r="H17" s="12" t="str">
        <f t="shared" si="1"/>
        <v xml:space="preserve">นายวีรยุทธ  ไชยโชติ                     </v>
      </c>
      <c r="I17" s="11">
        <f t="shared" si="0"/>
        <v>6900</v>
      </c>
      <c r="J17" s="13" t="s">
        <v>34</v>
      </c>
      <c r="K17" s="10" t="s">
        <v>35</v>
      </c>
    </row>
    <row r="18" spans="1:11" s="14" customFormat="1" x14ac:dyDescent="0.3">
      <c r="A18" s="20">
        <v>13</v>
      </c>
      <c r="B18" s="10" t="s">
        <v>18</v>
      </c>
      <c r="C18" s="11">
        <v>13000</v>
      </c>
      <c r="D18" s="10" t="s">
        <v>21</v>
      </c>
      <c r="E18" s="12" t="s">
        <v>24</v>
      </c>
      <c r="F18" s="11">
        <v>13000</v>
      </c>
      <c r="G18" s="13" t="s">
        <v>34</v>
      </c>
      <c r="H18" s="12" t="str">
        <f t="shared" si="1"/>
        <v xml:space="preserve">น.ส.ธนัฎฐา   อัมระปาล               </v>
      </c>
      <c r="I18" s="11">
        <f t="shared" si="0"/>
        <v>13000</v>
      </c>
      <c r="J18" s="13" t="s">
        <v>34</v>
      </c>
      <c r="K18" s="10" t="s">
        <v>35</v>
      </c>
    </row>
    <row r="19" spans="1:11" s="14" customFormat="1" x14ac:dyDescent="0.3">
      <c r="A19" s="20">
        <v>14</v>
      </c>
      <c r="B19" s="10" t="s">
        <v>18</v>
      </c>
      <c r="C19" s="11">
        <v>9400</v>
      </c>
      <c r="D19" s="10" t="s">
        <v>21</v>
      </c>
      <c r="E19" s="12" t="s">
        <v>25</v>
      </c>
      <c r="F19" s="11">
        <v>9400</v>
      </c>
      <c r="G19" s="13" t="s">
        <v>34</v>
      </c>
      <c r="H19" s="12" t="str">
        <f t="shared" si="1"/>
        <v xml:space="preserve">น.ส.รุ้งนภา   สอนโต                     </v>
      </c>
      <c r="I19" s="11">
        <f t="shared" si="0"/>
        <v>9400</v>
      </c>
      <c r="J19" s="13" t="s">
        <v>34</v>
      </c>
      <c r="K19" s="10" t="s">
        <v>35</v>
      </c>
    </row>
    <row r="20" spans="1:11" s="14" customFormat="1" x14ac:dyDescent="0.3">
      <c r="A20" s="20">
        <v>15</v>
      </c>
      <c r="B20" s="10" t="s">
        <v>18</v>
      </c>
      <c r="C20" s="11">
        <v>9400</v>
      </c>
      <c r="D20" s="10" t="s">
        <v>21</v>
      </c>
      <c r="E20" s="12" t="s">
        <v>26</v>
      </c>
      <c r="F20" s="11">
        <v>9400</v>
      </c>
      <c r="G20" s="13" t="s">
        <v>34</v>
      </c>
      <c r="H20" s="12" t="str">
        <f t="shared" si="1"/>
        <v xml:space="preserve">น.ส.ขวัญจิตร   ขวัญยืน                  </v>
      </c>
      <c r="I20" s="11">
        <f t="shared" si="0"/>
        <v>9400</v>
      </c>
      <c r="J20" s="13" t="s">
        <v>34</v>
      </c>
      <c r="K20" s="10" t="s">
        <v>35</v>
      </c>
    </row>
    <row r="21" spans="1:11" s="14" customFormat="1" x14ac:dyDescent="0.3">
      <c r="A21" s="20">
        <v>16</v>
      </c>
      <c r="B21" s="10" t="s">
        <v>18</v>
      </c>
      <c r="C21" s="11">
        <v>7900</v>
      </c>
      <c r="D21" s="10" t="s">
        <v>21</v>
      </c>
      <c r="E21" s="12" t="s">
        <v>138</v>
      </c>
      <c r="F21" s="11">
        <v>7373</v>
      </c>
      <c r="G21" s="13" t="s">
        <v>34</v>
      </c>
      <c r="H21" s="12" t="str">
        <f t="shared" si="1"/>
        <v xml:space="preserve">น.ส.จุไรวรรณ  สกุณีย์             </v>
      </c>
      <c r="I21" s="11">
        <f t="shared" si="0"/>
        <v>7373</v>
      </c>
      <c r="J21" s="13" t="s">
        <v>34</v>
      </c>
      <c r="K21" s="10" t="s">
        <v>35</v>
      </c>
    </row>
    <row r="22" spans="1:11" s="14" customFormat="1" x14ac:dyDescent="0.3">
      <c r="A22" s="20">
        <v>17</v>
      </c>
      <c r="B22" s="10" t="s">
        <v>19</v>
      </c>
      <c r="C22" s="11">
        <v>9300</v>
      </c>
      <c r="D22" s="10" t="s">
        <v>21</v>
      </c>
      <c r="E22" s="12" t="s">
        <v>28</v>
      </c>
      <c r="F22" s="11">
        <v>9300</v>
      </c>
      <c r="G22" s="13" t="s">
        <v>34</v>
      </c>
      <c r="H22" s="12" t="str">
        <f t="shared" si="1"/>
        <v xml:space="preserve">นายอดิเรก  แดงอุไร                      </v>
      </c>
      <c r="I22" s="11">
        <f t="shared" si="0"/>
        <v>9300</v>
      </c>
      <c r="J22" s="13" t="s">
        <v>34</v>
      </c>
      <c r="K22" s="10" t="s">
        <v>35</v>
      </c>
    </row>
    <row r="23" spans="1:11" s="14" customFormat="1" x14ac:dyDescent="0.3">
      <c r="A23" s="20">
        <v>18</v>
      </c>
      <c r="B23" s="10" t="s">
        <v>19</v>
      </c>
      <c r="C23" s="11">
        <v>9300</v>
      </c>
      <c r="D23" s="10" t="s">
        <v>21</v>
      </c>
      <c r="E23" s="12" t="s">
        <v>149</v>
      </c>
      <c r="F23" s="11">
        <v>9300</v>
      </c>
      <c r="G23" s="13" t="s">
        <v>34</v>
      </c>
      <c r="H23" s="12" t="str">
        <f t="shared" si="1"/>
        <v>นายเอกชัย  ชาววาปี</v>
      </c>
      <c r="I23" s="11">
        <f t="shared" si="1"/>
        <v>9300</v>
      </c>
      <c r="J23" s="13" t="s">
        <v>34</v>
      </c>
      <c r="K23" s="10" t="s">
        <v>35</v>
      </c>
    </row>
    <row r="24" spans="1:11" s="14" customFormat="1" x14ac:dyDescent="0.3">
      <c r="A24" s="20">
        <v>19</v>
      </c>
      <c r="B24" s="10" t="s">
        <v>18</v>
      </c>
      <c r="C24" s="11">
        <v>9400</v>
      </c>
      <c r="D24" s="10" t="s">
        <v>21</v>
      </c>
      <c r="E24" s="12" t="s">
        <v>22</v>
      </c>
      <c r="F24" s="11">
        <v>9086.67</v>
      </c>
      <c r="G24" s="13" t="s">
        <v>34</v>
      </c>
      <c r="H24" s="12" t="str">
        <f t="shared" si="1"/>
        <v xml:space="preserve">นางสายรุ้ง  พิละมาตย์             </v>
      </c>
      <c r="I24" s="11">
        <f t="shared" si="1"/>
        <v>9086.67</v>
      </c>
      <c r="J24" s="13" t="s">
        <v>34</v>
      </c>
      <c r="K24" s="10" t="s">
        <v>35</v>
      </c>
    </row>
    <row r="25" spans="1:11" s="14" customFormat="1" x14ac:dyDescent="0.3">
      <c r="A25" s="20">
        <v>20</v>
      </c>
      <c r="B25" s="10" t="s">
        <v>18</v>
      </c>
      <c r="C25" s="11">
        <v>13000</v>
      </c>
      <c r="D25" s="10" t="s">
        <v>21</v>
      </c>
      <c r="E25" s="12" t="s">
        <v>30</v>
      </c>
      <c r="F25" s="11">
        <v>13000</v>
      </c>
      <c r="G25" s="13" t="s">
        <v>34</v>
      </c>
      <c r="H25" s="12" t="str">
        <f t="shared" si="1"/>
        <v>นายศักดิ์สิทธิ์  พรายระหาร</v>
      </c>
      <c r="I25" s="11">
        <f t="shared" si="1"/>
        <v>13000</v>
      </c>
      <c r="J25" s="13" t="s">
        <v>34</v>
      </c>
      <c r="K25" s="10" t="s">
        <v>35</v>
      </c>
    </row>
    <row r="26" spans="1:11" s="14" customFormat="1" x14ac:dyDescent="0.3">
      <c r="A26" s="20">
        <v>21</v>
      </c>
      <c r="B26" s="10" t="s">
        <v>18</v>
      </c>
      <c r="C26" s="11">
        <v>7100</v>
      </c>
      <c r="D26" s="10" t="s">
        <v>21</v>
      </c>
      <c r="E26" s="12" t="s">
        <v>31</v>
      </c>
      <c r="F26" s="11">
        <v>7100</v>
      </c>
      <c r="G26" s="13" t="s">
        <v>34</v>
      </c>
      <c r="H26" s="12" t="str">
        <f t="shared" si="1"/>
        <v>นางประทุม  สุมามาลย์</v>
      </c>
      <c r="I26" s="11">
        <f t="shared" si="1"/>
        <v>7100</v>
      </c>
      <c r="J26" s="13" t="s">
        <v>34</v>
      </c>
      <c r="K26" s="10" t="s">
        <v>35</v>
      </c>
    </row>
    <row r="27" spans="1:11" s="14" customFormat="1" x14ac:dyDescent="0.3">
      <c r="A27" s="20">
        <v>22</v>
      </c>
      <c r="B27" s="10" t="s">
        <v>18</v>
      </c>
      <c r="C27" s="11">
        <v>7900</v>
      </c>
      <c r="D27" s="10" t="s">
        <v>21</v>
      </c>
      <c r="E27" s="12" t="s">
        <v>80</v>
      </c>
      <c r="F27" s="11">
        <v>7900</v>
      </c>
      <c r="G27" s="13" t="s">
        <v>34</v>
      </c>
      <c r="H27" s="12" t="str">
        <f t="shared" si="1"/>
        <v>นายวิลาศ  สุรพันธ์พิชิต</v>
      </c>
      <c r="I27" s="11">
        <f t="shared" si="1"/>
        <v>7900</v>
      </c>
      <c r="J27" s="13" t="s">
        <v>34</v>
      </c>
      <c r="K27" s="10" t="s">
        <v>35</v>
      </c>
    </row>
    <row r="28" spans="1:11" s="14" customFormat="1" x14ac:dyDescent="0.3">
      <c r="A28" s="20">
        <v>23</v>
      </c>
      <c r="B28" s="10" t="s">
        <v>19</v>
      </c>
      <c r="C28" s="11">
        <v>3900</v>
      </c>
      <c r="D28" s="10" t="s">
        <v>21</v>
      </c>
      <c r="E28" s="12" t="s">
        <v>107</v>
      </c>
      <c r="F28" s="11">
        <v>9300</v>
      </c>
      <c r="G28" s="13" t="s">
        <v>34</v>
      </c>
      <c r="H28" s="12" t="str">
        <f t="shared" si="1"/>
        <v>นายณัฐธเดชน์  คล้ายแจ้ง</v>
      </c>
      <c r="I28" s="11">
        <f t="shared" si="1"/>
        <v>9300</v>
      </c>
      <c r="J28" s="13" t="s">
        <v>34</v>
      </c>
      <c r="K28" s="10" t="s">
        <v>35</v>
      </c>
    </row>
    <row r="29" spans="1:11" s="14" customFormat="1" x14ac:dyDescent="0.3">
      <c r="A29" s="20">
        <v>24</v>
      </c>
      <c r="B29" s="10" t="s">
        <v>53</v>
      </c>
      <c r="C29" s="11">
        <v>12000</v>
      </c>
      <c r="D29" s="10" t="s">
        <v>21</v>
      </c>
      <c r="E29" s="12" t="s">
        <v>140</v>
      </c>
      <c r="F29" s="11">
        <v>11610</v>
      </c>
      <c r="G29" s="13" t="s">
        <v>34</v>
      </c>
      <c r="H29" s="12" t="str">
        <f t="shared" si="1"/>
        <v>บริษัท ซีโอแอล จำกัด</v>
      </c>
      <c r="I29" s="11">
        <f t="shared" si="1"/>
        <v>11610</v>
      </c>
      <c r="J29" s="13" t="s">
        <v>34</v>
      </c>
      <c r="K29" s="10" t="s">
        <v>35</v>
      </c>
    </row>
    <row r="30" spans="1:11" s="14" customFormat="1" x14ac:dyDescent="0.3">
      <c r="A30" s="20">
        <v>25</v>
      </c>
      <c r="B30" s="10" t="s">
        <v>63</v>
      </c>
      <c r="C30" s="11">
        <v>48000</v>
      </c>
      <c r="D30" s="10" t="s">
        <v>21</v>
      </c>
      <c r="E30" s="12" t="s">
        <v>64</v>
      </c>
      <c r="F30" s="11">
        <v>3745</v>
      </c>
      <c r="G30" s="13" t="s">
        <v>34</v>
      </c>
      <c r="H30" s="12" t="str">
        <f t="shared" ref="H30:I30" si="2">E30</f>
        <v>บริษัท เอ็น.เอ็น.พี.เซ็นเตอร์</v>
      </c>
      <c r="I30" s="11">
        <f t="shared" si="2"/>
        <v>3745</v>
      </c>
      <c r="J30" s="13" t="s">
        <v>34</v>
      </c>
      <c r="K30" s="10" t="s">
        <v>35</v>
      </c>
    </row>
  </sheetData>
  <mergeCells count="7">
    <mergeCell ref="A1:K1"/>
    <mergeCell ref="A2:K2"/>
    <mergeCell ref="A4:A5"/>
    <mergeCell ref="B4:B5"/>
    <mergeCell ref="D4:D5"/>
    <mergeCell ref="E4:G5"/>
    <mergeCell ref="H4:J5"/>
  </mergeCells>
  <pageMargins left="0.7" right="0.7" top="0.75" bottom="0.75" header="0.3" footer="0.3"/>
  <pageSetup paperSize="9" scale="6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พ.ย.</vt:lpstr>
      <vt:lpstr>ธ.ค.</vt:lpstr>
      <vt:lpstr>ม.ค.</vt:lpstr>
      <vt:lpstr>ก.พ.</vt:lpstr>
      <vt:lpstr>มี.ค.</vt:lpstr>
      <vt:lpstr>เม.ย.</vt:lpstr>
      <vt:lpstr>พ.ค.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HP-PC</cp:lastModifiedBy>
  <cp:lastPrinted>2018-06-12T08:08:27Z</cp:lastPrinted>
  <dcterms:created xsi:type="dcterms:W3CDTF">2017-12-25T02:25:29Z</dcterms:created>
  <dcterms:modified xsi:type="dcterms:W3CDTF">2018-06-21T06:23:17Z</dcterms:modified>
</cp:coreProperties>
</file>