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65" yWindow="300" windowWidth="15480" windowHeight="7935" activeTab="9"/>
  </bookViews>
  <sheets>
    <sheet name="สวผ." sheetId="4" r:id="rId1"/>
    <sheet name="สบท." sheetId="1" r:id="rId2"/>
    <sheet name="สพท." sheetId="5" r:id="rId3"/>
    <sheet name="สผส." sheetId="6" r:id="rId4"/>
    <sheet name="ศสท." sheetId="7" r:id="rId5"/>
    <sheet name="สบก." sheetId="8" r:id="rId6"/>
    <sheet name="สพป." sheetId="2" r:id="rId7"/>
    <sheet name="กกจ." sheetId="9" r:id="rId8"/>
    <sheet name="สกม." sheetId="10" r:id="rId9"/>
    <sheet name="สจก." sheetId="11" r:id="rId10"/>
  </sheets>
  <definedNames>
    <definedName name="_xlnm.Print_Area" localSheetId="3">สผส.!$A$1:$I$6</definedName>
    <definedName name="_xlnm.Print_Titles" localSheetId="3">สผส.!$4:$6</definedName>
    <definedName name="_xlnm.Print_Titles" localSheetId="0">สวผ.!$4:$6</definedName>
  </definedNames>
  <calcPr calcId="144525"/>
</workbook>
</file>

<file path=xl/calcChain.xml><?xml version="1.0" encoding="utf-8"?>
<calcChain xmlns="http://schemas.openxmlformats.org/spreadsheetml/2006/main">
  <c r="F50" i="2" l="1"/>
  <c r="F48" i="2"/>
  <c r="F44" i="2"/>
  <c r="H21" i="7"/>
  <c r="G21" i="7"/>
  <c r="F21" i="7"/>
  <c r="H17" i="7"/>
  <c r="G17" i="7"/>
  <c r="F17" i="7"/>
  <c r="H14" i="7"/>
  <c r="G14" i="7"/>
  <c r="F14" i="7"/>
  <c r="H11" i="7"/>
  <c r="G11" i="7"/>
  <c r="F11" i="7"/>
  <c r="H8" i="7"/>
  <c r="F8" i="7"/>
  <c r="H84" i="5"/>
  <c r="F84" i="5"/>
  <c r="F81" i="5"/>
  <c r="H81" i="5" s="1"/>
  <c r="H78" i="5"/>
  <c r="F78" i="5"/>
  <c r="H75" i="5"/>
  <c r="F75" i="5"/>
  <c r="C6" i="5"/>
</calcChain>
</file>

<file path=xl/sharedStrings.xml><?xml version="1.0" encoding="utf-8"?>
<sst xmlns="http://schemas.openxmlformats.org/spreadsheetml/2006/main" count="1476" uniqueCount="616">
  <si>
    <t xml:space="preserve">สรุปผลการดำเนินการจัดซื้อจัดจ้างในปีงบประมาณ 2557 </t>
  </si>
  <si>
    <t>สำนักบริหารกองทุน</t>
  </si>
  <si>
    <t>สขร.1</t>
  </si>
  <si>
    <t>ลำดับ</t>
  </si>
  <si>
    <t>งานจัดซื้อจัดจ้าง</t>
  </si>
  <si>
    <t>วงเงินงบประมาณ</t>
  </si>
  <si>
    <t>วิธีซื้อ/จ้าง</t>
  </si>
  <si>
    <t>ผู้เสนอราคาและ</t>
  </si>
  <si>
    <t>ผู้ได้รับการคัดเลือก</t>
  </si>
  <si>
    <t>เหตุผลที่คัดเลือก</t>
  </si>
  <si>
    <t>ที่</t>
  </si>
  <si>
    <t>(ราคากลาง)</t>
  </si>
  <si>
    <t>ราคาที่เสนอ</t>
  </si>
  <si>
    <t>และราคา</t>
  </si>
  <si>
    <t>โดยสังเขป</t>
  </si>
  <si>
    <t xml:space="preserve"> - จ้างเหมาบริการ ฝ่ายบริหารทั่วไป</t>
  </si>
  <si>
    <t>ตกลงราคา</t>
  </si>
  <si>
    <t xml:space="preserve"> นางพูลทรัพย์  บุนนาค</t>
  </si>
  <si>
    <t>เป็นผู้มีคุณสมบัติครบถ้วน</t>
  </si>
  <si>
    <t xml:space="preserve"> เป็นเงิน 7,200.00  บาท</t>
  </si>
  <si>
    <t>และมีความเชี่ยวชาญ</t>
  </si>
  <si>
    <t>ในงานที่จัดจ้าง</t>
  </si>
  <si>
    <t xml:space="preserve"> - จ้างเหมาบริการ กลุ่มที่ดินและผลประโยชน์</t>
  </si>
  <si>
    <t xml:space="preserve"> นางอารีย์  อ้นอารี</t>
  </si>
  <si>
    <t xml:space="preserve"> เป็นเงิน 10,100.00  บาท</t>
  </si>
  <si>
    <t xml:space="preserve"> - ซื้อหนังสือพิมพ์ </t>
  </si>
  <si>
    <t xml:space="preserve"> น.ส.จารุวรรณ แย้มกลีบบัว</t>
  </si>
  <si>
    <t>เสนอราคาต่ำสุด</t>
  </si>
  <si>
    <t>คุณสมบัติครบถ้วน</t>
  </si>
  <si>
    <t>ตามมาตรฐาน</t>
  </si>
  <si>
    <t xml:space="preserve"> - ซื้อวัสดุคอมพิวเตอร์</t>
  </si>
  <si>
    <t>จำนวน 2 รายการ</t>
  </si>
  <si>
    <t xml:space="preserve"> ร้านเพิ่มพูนการค้า</t>
  </si>
  <si>
    <t xml:space="preserve"> - ซื้อน้ำดื่ม </t>
  </si>
  <si>
    <t xml:space="preserve"> หจก. บุญปรีชา</t>
  </si>
  <si>
    <t xml:space="preserve"> - ซื้อวัสดุสำนักงาน </t>
  </si>
  <si>
    <t>จำนวน 10 รายการ</t>
  </si>
  <si>
    <t xml:space="preserve"> ห้างหุ้นส่วนสามัญ พี.ที.พี.</t>
  </si>
  <si>
    <t>จำนวน 1 เครื่อง</t>
  </si>
  <si>
    <t>ประจำเดือน มิถุนายน  2557</t>
  </si>
  <si>
    <t xml:space="preserve"> วันที่ 2 มิถุนายน  2557</t>
  </si>
  <si>
    <t>ประจำเดือน พฤษภาคม 2557</t>
  </si>
  <si>
    <t xml:space="preserve"> เป็นเงิน 390.00  บาท</t>
  </si>
  <si>
    <t>วันที่ 4 มิถุนายน  2557</t>
  </si>
  <si>
    <t>วันที่ 11 มิถุนายน  2557</t>
  </si>
  <si>
    <t xml:space="preserve"> เป็นเงิน 2,492.00  บาท</t>
  </si>
  <si>
    <t>บริษัท ที.เอ็น. แม็คเน็ท เซ็นเตอร์</t>
  </si>
  <si>
    <t>จำนวน 1 รายการ</t>
  </si>
  <si>
    <t xml:space="preserve"> เป็นเงิน 5,617.50  บาท</t>
  </si>
  <si>
    <t>วันที่ 13 มิถุนายน  2557</t>
  </si>
  <si>
    <t xml:space="preserve"> - จ้างทำตรายาง </t>
  </si>
  <si>
    <t>ร้านสหบล๊อกตรายาง</t>
  </si>
  <si>
    <t>จำนวน 18 ดวง</t>
  </si>
  <si>
    <t xml:space="preserve"> เป็นเงิน 1,000.00  บาท</t>
  </si>
  <si>
    <t xml:space="preserve"> เป็นเงิน 43,194.83  บาท</t>
  </si>
  <si>
    <t>วันที่ 17 มิถุนายน  2557</t>
  </si>
  <si>
    <t xml:space="preserve"> เป็นเงิน 1,712.00  บาท</t>
  </si>
  <si>
    <t>วันที่ 18 มิถุนายน  2557</t>
  </si>
  <si>
    <t xml:space="preserve"> - จ้างล้างทำความสะอาดเครื่องปรับอากาศ</t>
  </si>
  <si>
    <t>จำนวน 2 เครื่อง</t>
  </si>
  <si>
    <t xml:space="preserve"> เป็นเงิน 1,200.00  บาท</t>
  </si>
  <si>
    <t>วันที่ 19 มิถุนายน  2557</t>
  </si>
  <si>
    <t xml:space="preserve"> เป็นเงิน 6,400.00  บาท</t>
  </si>
  <si>
    <t>วันที่ 20 มิถุนายน  2557</t>
  </si>
  <si>
    <t xml:space="preserve"> - ซื้อวัสดุสำนักงาน (กระเป๋าเอกสาร)</t>
  </si>
  <si>
    <t xml:space="preserve"> ร้านรุ่งกิจ</t>
  </si>
  <si>
    <t>จำนวน 105 ใบ</t>
  </si>
  <si>
    <t xml:space="preserve"> เป็นเงิน 29,400.00  บาท</t>
  </si>
  <si>
    <t xml:space="preserve"> วันที่ 23 มิถุนายน  2557</t>
  </si>
  <si>
    <t xml:space="preserve"> เป็นเงิน 17,120.00  บาท</t>
  </si>
  <si>
    <t xml:space="preserve"> - ซื้อวัสดุอุปกรณ์เครื่องสแกนบาร์โค้ด</t>
  </si>
  <si>
    <t xml:space="preserve"> เป็นเงิน 2,150.00  บาท</t>
  </si>
  <si>
    <t>สรุปผลการดำเนินการจัดซื้อจัดจ้างในรอบเดือน มิถุนายน 2557</t>
  </si>
  <si>
    <t>ขื่อหน่วยงาน สำนักวิชาการและแผนงาน  สำนักงานการปฏิรูปที่ดินเพื่อเกษตรกรรม</t>
  </si>
  <si>
    <t>ผู้เสนอราคา และราคาที่เสนอ</t>
  </si>
  <si>
    <t>ผู้ได้รับการคัดเลือก และราคาที่เสนอ</t>
  </si>
  <si>
    <t>/ ราคากลาง</t>
  </si>
  <si>
    <t>ชื่อผู้เสนอราคา</t>
  </si>
  <si>
    <t>ราคา</t>
  </si>
  <si>
    <t>ชื่อผู้ได้รับการคัดเลือก</t>
  </si>
  <si>
    <t>(บาท)</t>
  </si>
  <si>
    <t>จัดซื้อวัสดุสำนักงาน</t>
  </si>
  <si>
    <t>บริษัท บุญยวรรณ จำกัด</t>
  </si>
  <si>
    <t>สินค้ามีคุณภาพ</t>
  </si>
  <si>
    <t>และราคาเหมาะสม</t>
  </si>
  <si>
    <t xml:space="preserve">จัดซื้อน้ำดื่มบริโภค </t>
  </si>
  <si>
    <t>หจก. บุญปรีชา</t>
  </si>
  <si>
    <t>ประจำเดือนพฤษภาคม 2557</t>
  </si>
  <si>
    <t>จัดซื้อหนังสือพิมพ์รายวัน</t>
  </si>
  <si>
    <t>บริษัท รุ่งโรฒณ์บริการ</t>
  </si>
  <si>
    <t>(2525) จำกัด</t>
  </si>
  <si>
    <t>บริษัทริโก้ (ประเทศไทย)</t>
  </si>
  <si>
    <t>จำกัด</t>
  </si>
  <si>
    <t>จัดซื้อครุภัณฑ์มูลค่าต่ำกว่า-</t>
  </si>
  <si>
    <t>ร้าน เพิ่มพูนการค้า</t>
  </si>
  <si>
    <t>เกณฑ์ จำนวน 2 รายการ</t>
  </si>
  <si>
    <t>จัดซื้อน้ำมันรถยนต์</t>
  </si>
  <si>
    <t>บริษัทการปิโตรเลียม</t>
  </si>
  <si>
    <t>แห่งประเทศไทย จำกัด</t>
  </si>
  <si>
    <t>บริษัท เมก้า แอนด์แอซโซซิเอท</t>
  </si>
  <si>
    <t xml:space="preserve">จัดซื้อยางรถยนต์ </t>
  </si>
  <si>
    <t>หจก. เรมี่การยาง</t>
  </si>
  <si>
    <t>จำนวน 4 เส้น หมายเลข</t>
  </si>
  <si>
    <t>ทะเบียน ฌช-1460</t>
  </si>
  <si>
    <t xml:space="preserve">จัดซื้อวัสดุคอมพิวเตอร์  </t>
  </si>
  <si>
    <t>ตกลาราคา</t>
  </si>
  <si>
    <t>หจก.พิรพัฒน์ เซอร์วิส แอนด์</t>
  </si>
  <si>
    <t>จำนวน 11 รายการ</t>
  </si>
  <si>
    <t>ซัพพลายส์</t>
  </si>
  <si>
    <t>จำนวน 9 รายการ</t>
  </si>
  <si>
    <t>จำนวน 5 รายการ</t>
  </si>
  <si>
    <t>จัดจ้างเปลี่ยนถ่ายน้ำมัน</t>
  </si>
  <si>
    <t xml:space="preserve"> เอส แจ๊ค การไฟฟ้า</t>
  </si>
  <si>
    <t>เป็นผู้เสนอราคาที่</t>
  </si>
  <si>
    <t>เชื้อเพลิงฯ จำนวน 1 คัน</t>
  </si>
  <si>
    <t>เสนอคุณลักษณะ</t>
  </si>
  <si>
    <t>หมายเลขทะเบียน ฌช-1463</t>
  </si>
  <si>
    <t>ถูกต้องครบถ้วน</t>
  </si>
  <si>
    <t>และราคาต่ำสุด</t>
  </si>
  <si>
    <t>เชื้อเพลิงฯ จำนวน 2 คัน</t>
  </si>
  <si>
    <t>หมายเลขทะเบียน ฌช-1460</t>
  </si>
  <si>
    <t>ณห-6784</t>
  </si>
  <si>
    <r>
      <t>สรุปผลการดำเนินการจัดซื้อจัดจ้างในรอบเดือน  มิถุนายน</t>
    </r>
    <r>
      <rPr>
        <b/>
        <sz val="14"/>
        <color rgb="FF0070C0"/>
        <rFont val="TH SarabunPSK"/>
        <family val="2"/>
      </rPr>
      <t xml:space="preserve">  ๒๕๕๗</t>
    </r>
  </si>
  <si>
    <r>
      <t>ชื่อหน่วยงาน..........</t>
    </r>
    <r>
      <rPr>
        <b/>
        <sz val="14"/>
        <color rgb="FF00B0F0"/>
        <rFont val="TH SarabunPSK"/>
        <family val="2"/>
      </rPr>
      <t>สำนักพัฒนาและถ่ายทอดเทคโนโลยี</t>
    </r>
    <r>
      <rPr>
        <b/>
        <sz val="14"/>
        <color theme="1"/>
        <rFont val="TH SarabunPSK"/>
        <family val="2"/>
      </rPr>
      <t>..............สำนักงานการปฏิรูปที่ดินเพื่อเกษตรกรรม</t>
    </r>
  </si>
  <si>
    <t>ลำดับที่</t>
  </si>
  <si>
    <t>ผู้เสนอราคาและราคาที่เสนอ</t>
  </si>
  <si>
    <t>ราคา (บาท)</t>
  </si>
  <si>
    <t xml:space="preserve"> /ราคากลาง</t>
  </si>
  <si>
    <t>ชื่อผู้ที่ได้รับการคัดเลือก</t>
  </si>
  <si>
    <t>จ้างเหมาลูกจ้างปฏิบัติงานสำนักพัฒนาและ</t>
  </si>
  <si>
    <t>วิธีพิเศษ</t>
  </si>
  <si>
    <t>นางสาวนิรมาณ  บุญชุ่ม</t>
  </si>
  <si>
    <t>จ้างจากผู้ที่มีความชำนาญ</t>
  </si>
  <si>
    <t>ถ่ายทอดเทคโนโลยี ประจำเดือน พ.ค. ๕๗</t>
  </si>
  <si>
    <t>นางสาวกนกวรรณ  โคตะนนท์</t>
  </si>
  <si>
    <t>เป็นพิเศษและราคาเหมาะสม</t>
  </si>
  <si>
    <t>จำนวน ๔๗ ราย</t>
  </si>
  <si>
    <t>นางสาวปราณี  ชาอุ่น</t>
  </si>
  <si>
    <t>นางสาวจินต์ชุตา  จรรยาวิจิตร์</t>
  </si>
  <si>
    <t>นางสาวมณฑารัตน์  ชูระหมาน</t>
  </si>
  <si>
    <t>นางสาวผกาวรรณ  วันติ</t>
  </si>
  <si>
    <t>นางสาวชลธิชา  แสงทอง</t>
  </si>
  <si>
    <t>นางสาวศันสินี  อินนาค</t>
  </si>
  <si>
    <t>นางสาวสายรุ้ง  เติมเพชร</t>
  </si>
  <si>
    <t>นางสาวนุชนาถ  บุญทศ</t>
  </si>
  <si>
    <t>นายชัชวาล  คำคูณ</t>
  </si>
  <si>
    <t>นางสาวปัทมา  เชื้อไทย</t>
  </si>
  <si>
    <t>นายเทวินทร์ วงเทเวช</t>
  </si>
  <si>
    <t>นางสาวอมรรัตน์  สนเปี่ยม</t>
  </si>
  <si>
    <t>นายนฤดล  วิสุทธารมณ์</t>
  </si>
  <si>
    <t>นางรัชฎาภรณ์  แสนกล้า</t>
  </si>
  <si>
    <t>นางสาวสุดใจ  อินทรสาร</t>
  </si>
  <si>
    <t>นางสาวอัมพร  แซ่วอ</t>
  </si>
  <si>
    <t>นายหนูเตียน  พลเสน</t>
  </si>
  <si>
    <t>นายบุญเกื้อ  จั่นเชย</t>
  </si>
  <si>
    <t>นายยุทธนา  สมัครไทย</t>
  </si>
  <si>
    <t>นายสวิง  เสือใหญ่</t>
  </si>
  <si>
    <t>นายกฤษฎา  จงดี</t>
  </si>
  <si>
    <t>นางสาวปริยฉัตร  แก้วฟู</t>
  </si>
  <si>
    <t>นายดนัย  ขันจันทร์</t>
  </si>
  <si>
    <t>นายธนวัฒน์  แก้วมณีชัย</t>
  </si>
  <si>
    <t>นางสาวอรอุมา โจมฤทธิ์</t>
  </si>
  <si>
    <t>นางสาวขวัญฤดี  โอสถ</t>
  </si>
  <si>
    <t>นายพรพล  เตชรุ่งอรุณ</t>
  </si>
  <si>
    <t>นายสวง  สังฆวาส</t>
  </si>
  <si>
    <t>นายศักดา  ประยูรหงษ์</t>
  </si>
  <si>
    <t>นายประเทือง  แก้วสาคร</t>
  </si>
  <si>
    <t>นายประทีป  เขียวอ่อน</t>
  </si>
  <si>
    <t>นายสุข  มรรคเจริญ</t>
  </si>
  <si>
    <t>นายเหลือ  โพธิ์ย้อย</t>
  </si>
  <si>
    <t>นางดาหวัน  ชัยนอก</t>
  </si>
  <si>
    <t>นางเสริม  คงวิจิตร</t>
  </si>
  <si>
    <t>นางสมจิตร  มาสวัสดิ์</t>
  </si>
  <si>
    <t>นางฉลวย  เชียงเพี้ยน</t>
  </si>
  <si>
    <t>นายพุฒ  มรรคเจริญ</t>
  </si>
  <si>
    <t>นางสาวอารมณ์  เสาไม้แก่น</t>
  </si>
  <si>
    <t>นางจำรูณ  สนเปี่ยม</t>
  </si>
  <si>
    <t>นางสาวยุพา  เสาไม้แก่น</t>
  </si>
  <si>
    <t>นายสุชาติ  สังฆวาส</t>
  </si>
  <si>
    <t>นายสมพาด  ใจกระสัน</t>
  </si>
  <si>
    <t>นายชัยพฤกษ์  บุญเจริญ</t>
  </si>
  <si>
    <t>นายณัฐพล  พ่วงประทุม</t>
  </si>
  <si>
    <t>ซื้อวัสดุการเกษตร</t>
  </si>
  <si>
    <t>บริษัท แสงจิตเครื่องจักรการ</t>
  </si>
  <si>
    <t>สินค้ามีคุณภาพและราคา</t>
  </si>
  <si>
    <t>เกษตร จำกัด</t>
  </si>
  <si>
    <t>เหมาะสม</t>
  </si>
  <si>
    <t>จ้างซ่อมปรับปรุงระบบน้ำ</t>
  </si>
  <si>
    <t>นายศรีระชา  ปรือปรัก</t>
  </si>
  <si>
    <t>เป็นผู้เสนอราคาที่เสนอคุณลักษณะ</t>
  </si>
  <si>
    <t>ศกร.ฉะเชิงเทรา</t>
  </si>
  <si>
    <t>ถูกต้องครบถ้วนและราคาต่ำสุด</t>
  </si>
  <si>
    <t>ซื้อวัสดุสำนักงาน</t>
  </si>
  <si>
    <t>ร้านปุณณภา กรุ๊ป</t>
  </si>
  <si>
    <t>ฝ่ายบริหารทั่วไป</t>
  </si>
  <si>
    <t>ซื้อหนังสือพิมพ์ ประจำเดือน พ.ค.๕๗</t>
  </si>
  <si>
    <t>บจก.รุ่งโรฒน์บริการ</t>
  </si>
  <si>
    <t>ซื้อน้ำดื่มประจำเดือน พ.ค.๕๗</t>
  </si>
  <si>
    <t>หจก.บุญปรีชา</t>
  </si>
  <si>
    <t>จ้างเปลี่ยนถ่ายน้ำมันเครื่อง</t>
  </si>
  <si>
    <t>บริษัท สยามนิสสันออโต้ จำกัด</t>
  </si>
  <si>
    <t>รถยนต์ ฮค ๑๕๗</t>
  </si>
  <si>
    <t>ค่าน้ำมันรถยนต์ประจำเดือน พ.ค.๕๗</t>
  </si>
  <si>
    <t>บมจ.กรุงไทย จำกัด (มหาชน)</t>
  </si>
  <si>
    <t>ร้านไอเดียล เทรดดิ้ง</t>
  </si>
  <si>
    <t>กลุ่ม กกค.</t>
  </si>
  <si>
    <t>จ้างซ่อมเปลี่ยนถ่ายน้ำมันเครื่อง</t>
  </si>
  <si>
    <t xml:space="preserve">บริษัท กฤษฎากลการ </t>
  </si>
  <si>
    <t>รถยนต์ ฌห ๖๗๗๔ กทม.</t>
  </si>
  <si>
    <t>(ประเทศไทย) จำกัด</t>
  </si>
  <si>
    <t>จ้างทำความสะอาด ศกร.ฉะเชิงเทรา</t>
  </si>
  <si>
    <t>บริษัท เค.เอ็ม.อินเตอร์เทค จำกัด</t>
  </si>
  <si>
    <t>ประจำเดือน พ.ค.๕๗</t>
  </si>
  <si>
    <t>ซื้อวัสดุสำนักงานเพื่อใช้ในการสัมมนา</t>
  </si>
  <si>
    <t>กลุ่ม กวท.</t>
  </si>
  <si>
    <t>แบบ สขร.1</t>
  </si>
  <si>
    <t>สรุปผลการดำเนินการจัดซื้อจัดจ้างในรอบ ประจำเดือน มิถุนายน 2557</t>
  </si>
  <si>
    <t>ชื่อหน่วยงาน.....สำนักจัดการแผนที่และสารบบที่ดิน ........สำนักงานการปฏิรูปที่ดินเพื่อเกษตรกรรม  ปีงบประมาณ 2557</t>
  </si>
  <si>
    <t>ผู้ได้รับคัดเลือก และราคาที่เสนอ</t>
  </si>
  <si>
    <t xml:space="preserve"> / ราคากลาง</t>
  </si>
  <si>
    <t>ผู้เสนอราคา</t>
  </si>
  <si>
    <t>วันที่อนุมัติ</t>
  </si>
  <si>
    <t>วันที่ส่งของ</t>
  </si>
  <si>
    <t>วันที่เบิกจ่าย</t>
  </si>
  <si>
    <t>ประจำเดือน มิถุนายน 2557</t>
  </si>
  <si>
    <t>ซื้อน้ำดื่มประจำเดือนพฤษภาคม 2557</t>
  </si>
  <si>
    <t>1.หจก. บุญปรีชา</t>
  </si>
  <si>
    <t>ราคาตามงบประมาณที่</t>
  </si>
  <si>
    <t>ได้รับอนุมัติ</t>
  </si>
  <si>
    <t>ซื้อน้ำมันเชื้อเพลิงสำหรับรถยนต์ราชการ</t>
  </si>
  <si>
    <t>1. สถานีน้ำมันเชื้อเพลิง</t>
  </si>
  <si>
    <t xml:space="preserve"> สถานีน้ำมันเชื้อเพลิง ปตท.</t>
  </si>
  <si>
    <t>ปะจำเดือนพฤษภาคม 2557</t>
  </si>
  <si>
    <t xml:space="preserve">    ปตท.</t>
  </si>
  <si>
    <t xml:space="preserve">ซื้อหนังสือพิมพ์ ประจำเดือนพฤษภาคม </t>
  </si>
  <si>
    <t xml:space="preserve">1.นายอิทธิพงศ์ ทีฆะสัมพันธุ์ </t>
  </si>
  <si>
    <t xml:space="preserve">นายอิทธิพงศ์ ทีฆะสัมพันธุ์ </t>
  </si>
  <si>
    <t>จ้างเหมาบริการงานด้านตรวจสอบข้อมูลพื้นที่</t>
  </si>
  <si>
    <t>รายชื่อจำนวน 23 อัตรา</t>
  </si>
  <si>
    <t>เป็นผู้มีคุณสมบัติครบถ้วนและ</t>
  </si>
  <si>
    <t>ปฏิรูปที่ดินภาคสนาม จำนวน 23 อัตรา</t>
  </si>
  <si>
    <t>มีความเชียวชาญในงานที่จัดจ้าง</t>
  </si>
  <si>
    <t>(ตั้งแต่วันที่ 2 มิ.ย. 57 - 30 กย. 57 )</t>
  </si>
  <si>
    <t>รายชื่อจำนวน 13 อัตรา</t>
  </si>
  <si>
    <t>ปฏิรูปที่ดินภาคสนาม จำนวน 13 อัตรา</t>
  </si>
  <si>
    <t>(ตั้งแต่วันที่ 23 มิ.ย. 57 - 30 กย. 57 )</t>
  </si>
  <si>
    <t>จ้างซ่อมครุกัณฑ์สำรวจ จำนวน 5 เครื่อง</t>
  </si>
  <si>
    <t xml:space="preserve">1.บริษัทแท็บเซอร์เวย์อินทรูเม้น </t>
  </si>
  <si>
    <t xml:space="preserve">บริษัทแท็บเซอร์เวย์อินทรูเม้น </t>
  </si>
  <si>
    <t>จ้างผู้มีความชำนาญเป็น</t>
  </si>
  <si>
    <t>พิเศษ และราคาเหมาะสม</t>
  </si>
  <si>
    <t>จ้างปรัปปรุงซ่อมแซมห้องจัดเก็บเอกสาร สผส</t>
  </si>
  <si>
    <t>1.นายจักรกฤษณ์  แก้วเกิด</t>
  </si>
  <si>
    <t>นายจักรกฤษณ์  แก้วเกิด</t>
  </si>
  <si>
    <t>งานมีคุณภาพ และราคา</t>
  </si>
  <si>
    <t>ซื้อยางรถยนต์ 4 เส้น สำหรับ</t>
  </si>
  <si>
    <t>1. บริษัท ออโต้ทรีท จำกัด</t>
  </si>
  <si>
    <t xml:space="preserve"> บริษัท ออโต้ทรีท จำกัด</t>
  </si>
  <si>
    <t>สินค้ามีคุณภาพ และราคา</t>
  </si>
  <si>
    <t>รถยนต์หมายเลขทะเบียน ภร 2165 กทม.</t>
  </si>
  <si>
    <t>2. บริษัท บีควิก จำกัด</t>
  </si>
  <si>
    <t>จ้างตรวจเช็คและซ่อมช่วงล่างรถยนทะเบียน</t>
  </si>
  <si>
    <t>1.บริษัทแรงค์ พี.ที.โอคอร์เนอร์</t>
  </si>
  <si>
    <t>บริษัทแรงค์ พี.ที.โอคอร์เนอร์</t>
  </si>
  <si>
    <t>1กภ 5347 กทม</t>
  </si>
  <si>
    <t xml:space="preserve">   จำกัด</t>
  </si>
  <si>
    <t>ซื้อวัสดุสำนักงาน จำนวน 1 งาน(49 รายการ)</t>
  </si>
  <si>
    <t>1. รัตนภัณฑ์</t>
  </si>
  <si>
    <t>รัตนภัณฑ์</t>
  </si>
  <si>
    <t>2. ห้างหุ้นส่วนจำกัด ที.เอช.</t>
  </si>
  <si>
    <t xml:space="preserve">  ดิสทริบิวเตอร์</t>
  </si>
  <si>
    <t>จ้างซ่อมอะไหล่ครัณฑ์สำรวจ 2 เครื่อง</t>
  </si>
  <si>
    <t>1. บริษัท สายทิพย์เอ็นจิเนียริ่ง</t>
  </si>
  <si>
    <t>บริษัท สายทิพย์เอ็นจิเนียริ่ง</t>
  </si>
  <si>
    <t xml:space="preserve">    จำกัด</t>
  </si>
  <si>
    <t>ซื้อวัสดุสำนักงาน จำนวน 1 งาน(3รายการ)</t>
  </si>
  <si>
    <t>จ้างตรวจเช็คและซ่อมระบบแอร์ รถยนต์เลข</t>
  </si>
  <si>
    <t>1. ช. เปี๊ยกแอร์ เซอร์วิส</t>
  </si>
  <si>
    <t>ช. เปี๊ยกแอร์ เซอร์วิส</t>
  </si>
  <si>
    <t xml:space="preserve"> ทะเบียน ภร 2171 กทม.</t>
  </si>
  <si>
    <t>จ้างซ่อมเปลี่ยนอะไหล่รถยนต์หมายเลข</t>
  </si>
  <si>
    <t>1. บริษัท สยามนิสสันออโต้</t>
  </si>
  <si>
    <t>ทะเบียน ฌข-3848 กทม.</t>
  </si>
  <si>
    <t>จ้างตรวจเช็คและซ่อมรถยนทะเบียน</t>
  </si>
  <si>
    <t>ซื้อยางรถยนต์ 8 เส้น สำหรับรถยนต์</t>
  </si>
  <si>
    <t>หมายเลขทะเบียน 2กฉ 4731 กทม.   และ</t>
  </si>
  <si>
    <t xml:space="preserve">หมายเลขทะเบียน 2กฉ 2812 กทม. </t>
  </si>
  <si>
    <t>ซื้อครุภัณฑ์สำนักงาน จำนวน 3 รายการ</t>
  </si>
  <si>
    <t>1. หจก.โมเดอร์นคอมแคร์</t>
  </si>
  <si>
    <t xml:space="preserve"> หจก.โมเดอร์นคอมแคร์</t>
  </si>
  <si>
    <t>จ้างซ่อมอะไหล่เครื่องปรับอากาศ 1 งาน</t>
  </si>
  <si>
    <t>1. ห้างหุ้นส่วนสามัญ พี.ที.พี.</t>
  </si>
  <si>
    <t>ห้างหุ้นส่วนสามัญ พี.ที.พี.</t>
  </si>
  <si>
    <t>( 2 เครื่อง)</t>
  </si>
  <si>
    <t xml:space="preserve">    เอ็นจิเนียริ่ง</t>
  </si>
  <si>
    <t>เอ็นจิเนียริ่ง</t>
  </si>
  <si>
    <t>ซื้อวัสดุคอมพิวเตอร์ จำนวน 1 งาน</t>
  </si>
  <si>
    <t>( 2 รายการ)</t>
  </si>
  <si>
    <t>2.ห้างหุ้นส่วนสามัญ เอส.เค.คอม</t>
  </si>
  <si>
    <t>รถยนต์หมายเลขทะเบียน ฆก 472 กทม</t>
  </si>
  <si>
    <t>1กฉ 4731 กทม</t>
  </si>
  <si>
    <t xml:space="preserve">ซื้อกระดาษถ่ายเอกสาร เอ 4 จำนวน </t>
  </si>
  <si>
    <t>1. บริษัท เอเอ เปเปอร์ แอนด์</t>
  </si>
  <si>
    <t>บริษัท เอเอ เปเปอร์ แอนด์</t>
  </si>
  <si>
    <t>300 รีม</t>
  </si>
  <si>
    <t xml:space="preserve">    สเตชั่นเนอรี่ จำกัด</t>
  </si>
  <si>
    <t>จ้างซ่อมรถยนหมายเลขทะเบียน ฌช 1447</t>
  </si>
  <si>
    <t>1. บริษัท กฤษฎากลการ</t>
  </si>
  <si>
    <t>บริษัท กฤษฎากลการ</t>
  </si>
  <si>
    <t>กทม.</t>
  </si>
  <si>
    <t xml:space="preserve">    (ประเทศไทย) จำกัด</t>
  </si>
  <si>
    <t>จ้างทำตรายาง จำนวน 3 อัน</t>
  </si>
  <si>
    <t>1. ร้านรุ่งเรืองอุปกรณ์</t>
  </si>
  <si>
    <t xml:space="preserve"> ร้านรุ่งเรืองอุปกรณ์</t>
  </si>
  <si>
    <t xml:space="preserve">ซื้อแบตเตอรี่รถยนต์ หมายเลขทะเบียน </t>
  </si>
  <si>
    <t>1. ตึ๋ง บริการ</t>
  </si>
  <si>
    <t xml:space="preserve"> ตึ๋ง บริการ</t>
  </si>
  <si>
    <t>1กท 7021 กทม</t>
  </si>
  <si>
    <t>2. ส.พรทวี</t>
  </si>
  <si>
    <t>ซื้อภาพถ่าย ขาว-ดำ 9x9 นิ้ว จำนวน 8 ภาพ</t>
  </si>
  <si>
    <t>1. กรมแผนที่ทหาร</t>
  </si>
  <si>
    <t>กรมแผนที่ทหาร</t>
  </si>
  <si>
    <t>ฆก 472 กทม</t>
  </si>
  <si>
    <t>จ้างซ่อมคอมพิวเตอร์ หมายเลข 54/1024</t>
  </si>
  <si>
    <t>1. หจก. โมเดอร์นคอมแคร์</t>
  </si>
  <si>
    <t xml:space="preserve"> หจก. โมเดอร์นคอมแคร์</t>
  </si>
  <si>
    <t>สำนักจัดการแผนที่และสารบบที่ดิน</t>
  </si>
  <si>
    <t>แบบ สขร. 1</t>
  </si>
  <si>
    <t>สรุปผลการดำเนินการจัดซื้อจัดจ้างในรอบเดือน   มิถุนายน  2557</t>
  </si>
  <si>
    <t>ชื่อหน่วยงาน       ศูนย์สารสนเทศ     สำนักงานการปฏิรูปที่ดินเพื่อเกษตรกรรม</t>
  </si>
  <si>
    <t>จ้างเหมาลูกจ้างช่วยปฏิบัติงาน ศูนย์สารสนเทศ</t>
  </si>
  <si>
    <t>จ้างโดยวิธีพิเศษ</t>
  </si>
  <si>
    <t>จ้างจากผู้มีความชำนาญเป็นพิเศษ</t>
  </si>
  <si>
    <t>จำนวน 23 ราย</t>
  </si>
  <si>
    <t>เบิกจ่ายเงินค่าน้ำมันราชการประจำเดือน มิถุนายน</t>
  </si>
  <si>
    <t>บมจ. ธนาคารกรุงไทย</t>
  </si>
  <si>
    <t>เบิกจากการเติมน้ำมัน</t>
  </si>
  <si>
    <t>และราคาตามนโยบายของรัฐ</t>
  </si>
  <si>
    <t>ปรับปรุงห้องทำงาน ผู้อำนวยการศูนย์สารสนเทศ</t>
  </si>
  <si>
    <t>ท๊อปออฟฟิศ ซัพพลาย</t>
  </si>
  <si>
    <t>จ้างจากผู้มีความชำชาญเป็นพิเศษ</t>
  </si>
  <si>
    <t>ปรับปรุงห้อง ศสท. (ชั้น 3)</t>
  </si>
  <si>
    <t>บริษัท โมเดิร์น 456 จำกัด</t>
  </si>
  <si>
    <t xml:space="preserve"> - เปลี่ยนกระจกและติดฟิล์มกรองแสง</t>
  </si>
  <si>
    <t xml:space="preserve"> - ซ่อมโครงประตูอลูมิเนียมและเปลี่ยนโช๊คประตู</t>
  </si>
  <si>
    <t>จ้างซ่อมแผงควบคุมและปรับแก้ไขระบบเครื่องปรับ</t>
  </si>
  <si>
    <t>ห้างหุ้นส่วน โมเดอร์น คอนแคร์</t>
  </si>
  <si>
    <t>อากาศ</t>
  </si>
  <si>
    <t xml:space="preserve"> แบบ สขร.๑ </t>
  </si>
  <si>
    <t xml:space="preserve"> วงเงินงบประมาณ 
(ราคากลาง) </t>
  </si>
  <si>
    <t>วิธีซื้อ / จ้าง</t>
  </si>
  <si>
    <t>ผู้ได้รับการคัดเลือกและราคา</t>
  </si>
  <si>
    <t>เหตุผลที่คัดเลือกโดยสังเขป</t>
  </si>
  <si>
    <t>จ้างเหมากำจัดปลวกอาคาร</t>
  </si>
  <si>
    <t>ห้างหุ้นส่วนจำกัด ยู.เอส.เพสท์.คอนโทรล</t>
  </si>
  <si>
    <t>เป็นราคาที่เหมาะสม</t>
  </si>
  <si>
    <t xml:space="preserve"> อาคาร ส.ป.ก. ถนนราชดำเนินนอก</t>
  </si>
  <si>
    <t>อยู่ในวงเงินที่มีอยู่</t>
  </si>
  <si>
    <t xml:space="preserve">  </t>
  </si>
  <si>
    <t>จ้างเหมากำจัดปลวกอาคาร  อาคารเก็บเอกสาร</t>
  </si>
  <si>
    <t xml:space="preserve"> สำนักบริหารกลาง และสำนักบริหารกองทุน</t>
  </si>
  <si>
    <t xml:space="preserve"> ณ ศูนย์เครื่องจักรกล จังหวัดปทุมธานี</t>
  </si>
  <si>
    <t>ซื้อแบตเตอรี่ สำหรับรถยนต์ยี่ห้อนิสสัน จำนวน 1 ลูก</t>
  </si>
  <si>
    <t>ร้าน เอส.แจ็ค การไฟฟ้า</t>
  </si>
  <si>
    <t xml:space="preserve"> หมายเลขทะเบียน วค - 2591 กทม.</t>
  </si>
  <si>
    <t>จ้างซ่อมแซมรถยนต์ ยี่ห้อ นิสสัน จำนวน 2 รายการ</t>
  </si>
  <si>
    <t>บริษัท สยามนิสสันเซลล์ จำกัด</t>
  </si>
  <si>
    <t>หมายเลขทะเบียน ฮข - 6705 กทม.</t>
  </si>
  <si>
    <t>ซื้อแบตเตอรี่ สำหรับรถยนต์ยี่ห้อเชฟโรเลต จำนวน</t>
  </si>
  <si>
    <t xml:space="preserve"> 1 รายการ หมายเลขทะเบียน ศษ - 7791 กทม.</t>
  </si>
  <si>
    <t>ซ่อมแอร์รถยนต์ ยี่ห้อเชฟโรเลต จำนวน 4 รายการ</t>
  </si>
  <si>
    <t>ร้านธนะชัยแอร์</t>
  </si>
  <si>
    <t xml:space="preserve">หมายเลขทะเบียนศษ - 7791 กทม. </t>
  </si>
  <si>
    <t>ซ่อมแซมรถยนต์ ยี่ห้อ มิตซูบิชิ</t>
  </si>
  <si>
    <t>บริษัท ห้างไทยธาดา (1971) จำกัด</t>
  </si>
  <si>
    <t>หมายเลขทะเบียน ฌช - 1457 กทม.</t>
  </si>
  <si>
    <t xml:space="preserve">จ้างบำรุงรักษารถยนต์ ยี่ห้อนิสสัน </t>
  </si>
  <si>
    <t>หมายเลขทะเบียน ฮข - 6706 กทม.</t>
  </si>
  <si>
    <t xml:space="preserve">ซื้อแบตเตอรี่ สำหรับรถยนต์ ยี่ห้อนิสสัน </t>
  </si>
  <si>
    <t>หมายเลขทะเบียน พร - 6024 กทม.</t>
  </si>
  <si>
    <t xml:space="preserve">จ้างซ่อมแซมและบำรุงรักษาเครื่องบันทึกเวลาปฏิบัติงาน </t>
  </si>
  <si>
    <t>บริษัท ไทยอันเน็คซ์ จำกัด</t>
  </si>
  <si>
    <t xml:space="preserve">ซ่อมแซมรถยนต์ ยี่ห้อนิสสัน หมายเลขทะเบียน </t>
  </si>
  <si>
    <t>บริษัท สยามกลการเซลล์ จำกัด</t>
  </si>
  <si>
    <t>ฮจ - 2073 กทม.</t>
  </si>
  <si>
    <t xml:space="preserve">จ้างบำรุงรักษารถยนต์ ยี่ห้อนิสสัน หมายเลขทะเบียน </t>
  </si>
  <si>
    <t>ฮข - 6707 กทม.</t>
  </si>
  <si>
    <t>ซ่อมแซมกุญแจประตูรถยนต์ ยี่ห้อนิสสัน</t>
  </si>
  <si>
    <t>ร้านสองมิตรยนต์</t>
  </si>
  <si>
    <t>หมายเลขทะเบียน ฮค - 159 กทม.</t>
  </si>
  <si>
    <t>สรุปผลการดำเนินการจัดจ้างในรอบ เดือน มิถุนายน  2557</t>
  </si>
  <si>
    <t>สำนักงานการปฏิรูปที่ดินเพื่อเกษตรกรรม</t>
  </si>
  <si>
    <t>งานจัดจ้าง</t>
  </si>
  <si>
    <t>งบประมาณ   ราคากลาง(บาท)</t>
  </si>
  <si>
    <t>จัดจ้าง</t>
  </si>
  <si>
    <t>ผู้ได้รับการคัดเลือกและราคาที่เสนอ</t>
  </si>
  <si>
    <t>ราคา(บาท)</t>
  </si>
  <si>
    <t>เหตุผลที่คัดเลือก โดยสังเขป</t>
  </si>
  <si>
    <t>ราคาเสนอ</t>
  </si>
  <si>
    <t xml:space="preserve">จัดจ้างซ่อมแซมเครื่องปรับอากาศ จำนวน 7 เครื่อง </t>
  </si>
  <si>
    <t>ห้างหุ้นส่วนสามัญ พี.ที.พี.    เอ็นจิเนียริ่ง</t>
  </si>
  <si>
    <t>ห้างหุ้นส่วนสามัญ พี.ที.พี. เอ็นจิเนียริ่ง</t>
  </si>
  <si>
    <t>สินค้ามีคุณภาพและ</t>
  </si>
  <si>
    <t>1. หมายเลข ส.ป.ก. 4120-001-0001-48/0221</t>
  </si>
  <si>
    <t>ราคาที่เหมาะสม</t>
  </si>
  <si>
    <t>2. หมายเลข ส.ป.ก. 4120-001-0001-48/0222</t>
  </si>
  <si>
    <t>3. หมายเลข ส.ป.ก. 4120-001-0001-48/0223</t>
  </si>
  <si>
    <t>4. หมายเลข ส.ป.ก. 4120-001-0001-48/0224</t>
  </si>
  <si>
    <t>5. หมายเลข ส.ป.ก. 4120-001-0001-48/0225</t>
  </si>
  <si>
    <t>6. หมายเลข ส.ป.ก. 4120-001-0001-52/0599</t>
  </si>
  <si>
    <t>7. หมายเลข ส.ป.ก. 4120-001-0001-42/0600</t>
  </si>
  <si>
    <t>จัดจ้างซ่อมรถตู้ ยี่ห้อ NISSAN ทะเบียน ฮค - 2941</t>
  </si>
  <si>
    <t>บริษัท สยามนิสสันออโต้</t>
  </si>
  <si>
    <t xml:space="preserve">บริษัท สยามนิสสันออโต้ </t>
  </si>
  <si>
    <t>จำนวน 1 คัน</t>
  </si>
  <si>
    <t xml:space="preserve"> จำกัด</t>
  </si>
  <si>
    <t>จัดจ้างซ่อมเครื่องพิมพ์คอมพิวเตอร์ จำนวน 1 เครื่อง</t>
  </si>
  <si>
    <t xml:space="preserve">ห้างหุ้นส่วนจำกัดโมเดอร์น </t>
  </si>
  <si>
    <t xml:space="preserve"> คอมแคร์</t>
  </si>
  <si>
    <t xml:space="preserve">ค่าจ้างเหมาบริการบุคคลภายนอก   จำนวน 12 อัตรา              </t>
  </si>
  <si>
    <t>กรณีพิเศษ</t>
  </si>
  <si>
    <t>1.นางสาวดวงมณี กองชุย</t>
  </si>
  <si>
    <t>จ้างจากผู้ชำนาญ</t>
  </si>
  <si>
    <t xml:space="preserve"> ประจำเดือน พฤษภาคม 2557</t>
  </si>
  <si>
    <t>2.นางสาวรัตนา คำฮ้อย</t>
  </si>
  <si>
    <t>เหมาะสมเป็นพิเศษ</t>
  </si>
  <si>
    <t>3.นายชัยณรงค์ ขุนเณร</t>
  </si>
  <si>
    <t>4.นายภัสกร นิยมพงษ์</t>
  </si>
  <si>
    <t>5.นางสุดารัตน์ พะโยม</t>
  </si>
  <si>
    <t>6.นางนิตยา ฉายอรุณ</t>
  </si>
  <si>
    <t>7.นางสาววิลัยพร ศาลารักษ์</t>
  </si>
  <si>
    <t>8.นายคำพูล แดงอุไร</t>
  </si>
  <si>
    <t>9.นางสาวรุ้งนภา สอนโต</t>
  </si>
  <si>
    <t>10.นางวิรัตน์ สุรพงศ์</t>
  </si>
  <si>
    <t>11.นายวิโรจน์ อัศวสงคราม</t>
  </si>
  <si>
    <t>12.นางอัจฉรา ลิมพะสุต</t>
  </si>
  <si>
    <t>จัดซื้ออะไหล่ซ่อมรถบรรทุกกะบะยกเครน</t>
  </si>
  <si>
    <t>ร้านแสงทองมอเตอร์</t>
  </si>
  <si>
    <t>ยี่ห้อ HINO KL 340 หมายเลขรหัส</t>
  </si>
  <si>
    <t>ส.ป.ก. 07-001-ง21 ทะเบียน 2 บ-9892</t>
  </si>
  <si>
    <t>จัดซื้อเครื่องตัดหญ้าแบบสะพายหลัง 2 จังหวะ</t>
  </si>
  <si>
    <t xml:space="preserve">บริษัท กรีน แอนด์ วัน </t>
  </si>
  <si>
    <t>(2002) จำกัด</t>
  </si>
  <si>
    <t>จัดซื้ออะไหล่ซ่อมรถบรรทุกกะบะ ISUZU</t>
  </si>
  <si>
    <t>หมายเลขรหัส ส.ป.ก. 2320-004-0001-019/37</t>
  </si>
  <si>
    <t>ทะเบียน 6ผ-5357</t>
  </si>
  <si>
    <t>จัดซื้อวัสดุโรงงาน จำนวน 15 รายการ</t>
  </si>
  <si>
    <t xml:space="preserve">จัดซื้อน้ำมันเชื้อเพลิงและน้ำมันหล่อลื่นใช้งานดูแล </t>
  </si>
  <si>
    <t xml:space="preserve">บริษัท กล่ำปลีคมสัน </t>
  </si>
  <si>
    <t>และบำรุงรักษาภูมิทัศน์ จำนวน 3 รายการ</t>
  </si>
  <si>
    <t xml:space="preserve">จัดซื้อน้ำมันเชื้อเพลิงของรถราชการ </t>
  </si>
  <si>
    <t>ธนาคาร กรุงไทย จำกัด</t>
  </si>
  <si>
    <t>(มหาชน)</t>
  </si>
  <si>
    <t xml:space="preserve">จัดซื้อน้ำดื่ม จำนวน 1 รายการ ของศูนย์เครื่องจักรกล           </t>
  </si>
  <si>
    <t>ร้านน้ำสดชื่น</t>
  </si>
  <si>
    <t xml:space="preserve">จัดซื้อหนังสือพิมพ์ประจำวัน  จำนวน 2 รายการ    </t>
  </si>
  <si>
    <t>ร้านแสงสุวรรณ</t>
  </si>
  <si>
    <t xml:space="preserve"> ของศูนย์เครื่องจักกล เดือนพฤษภาคม 2557</t>
  </si>
  <si>
    <t xml:space="preserve">จัดซื้อหนังสือพิมพ์ประจำวัน  </t>
  </si>
  <si>
    <t>นางจารุวรรณ แย้มกลีบบัว</t>
  </si>
  <si>
    <t>สำนักพัฒนาพื้นที่ปฏิรูปที่ดิน  เดือนพฤษภาคม 2557</t>
  </si>
  <si>
    <t xml:space="preserve">จัดซื้อน้ำดื่มของ สำนักพัฒนาพื้นที่ปฏิรูปที่ดิน </t>
  </si>
  <si>
    <t xml:space="preserve"> จำนวน 1 รายการ ประจำเดือนพฤษภาคม 2557</t>
  </si>
  <si>
    <t>สรุปผลการดำเนินการจัดซื้อในรอบเดือน  มิถุนายน  2557</t>
  </si>
  <si>
    <t>กองการเจ้าหน้าที่ สำนักงานการปฏิรูปที่ดินเพื่อเกษตรกรรม</t>
  </si>
  <si>
    <t>เอกสารเลขที่</t>
  </si>
  <si>
    <t>ผู้ได้รับการคัดเลือกเสอนราคา</t>
  </si>
  <si>
    <t>ลงวันที่</t>
  </si>
  <si>
    <t>1202.1/1028</t>
  </si>
  <si>
    <t>จัดซื้อวัสดุคอมฯ (เครื่องพิมพ์,หมึก,คีบอร์ดและเมาส์)</t>
  </si>
  <si>
    <t>บริษัท กนกนิกา</t>
  </si>
  <si>
    <t>และเป็นราคาที่ต่ำที่สุด</t>
  </si>
  <si>
    <t>1202.1/1033</t>
  </si>
  <si>
    <t>จัดจ้างซ่อมบำรุงรถยนต์ทะเบียน ฮข-7506</t>
  </si>
  <si>
    <t>บริษัท  สยามนิสสัน เซลล์ จำกัด</t>
  </si>
  <si>
    <t>1202.1/1034</t>
  </si>
  <si>
    <t>จัดซื้อวัสดุคอมพิวเตอร์ (หมึกพิมพ์)</t>
  </si>
  <si>
    <t>1202.1/1036</t>
  </si>
  <si>
    <t>จัดจ้างซ่อมบำรุงรถยนต์ทะเบียน ฮก-5837</t>
  </si>
  <si>
    <t>บริษัท สยามกลการเซลส์</t>
  </si>
  <si>
    <t>1202.1/1096</t>
  </si>
  <si>
    <t>จัดซื้อวัสดุคอมฯ (หมึกพิมพ์) ฝึกอบรม</t>
  </si>
  <si>
    <t>1202.1/1049</t>
  </si>
  <si>
    <t>จัดซื้อน้ำมันเชื้อเพลิง ประจำเดือน พฤษภาคม 2557</t>
  </si>
  <si>
    <t>ธนาคารกรุงไทย</t>
  </si>
  <si>
    <t>1202.1/1083</t>
  </si>
  <si>
    <t>จัดจ้างทำแผ่นป้ายชื่อ</t>
  </si>
  <si>
    <t>ร้าน วนพร พานิชย์</t>
  </si>
  <si>
    <t>1202.1/1087</t>
  </si>
  <si>
    <t>จัดจ้างซ่อมเครื่องปรับอากาศ 4 เครื่อง</t>
  </si>
  <si>
    <t>หจก. พลเฟอร์นิเจอร์</t>
  </si>
  <si>
    <t>1202.1/1088</t>
  </si>
  <si>
    <t>จัดซื้อครุภัณฑ์สำนักงาน (ตู้เอกสารบานเลื่อน)</t>
  </si>
  <si>
    <t xml:space="preserve">บริษัท โมเดริ์น 456 จำกัด </t>
  </si>
  <si>
    <t>1202.1/1107</t>
  </si>
  <si>
    <t>จัดซื้อวัสดุสำนักงาน (หมึกดิจิตอล,ไขติจิตอล)</t>
  </si>
  <si>
    <t>บริษัท ยูเอฟโอ</t>
  </si>
  <si>
    <t>1202.1/1099</t>
  </si>
  <si>
    <t>จัดซื้อวัสดุสำนักงาน (ฝึกอบรม)</t>
  </si>
  <si>
    <t>ร้านอาทรฯ</t>
  </si>
  <si>
    <t>1202.1/1147</t>
  </si>
  <si>
    <t>จัดจ้างทำกระเป๋าใส่เอกสาร (ฝึกอบรม)</t>
  </si>
  <si>
    <t>ร้านขัติยาภรณ์</t>
  </si>
  <si>
    <t>สรุปผลการดำเนินการจัดซื้อ จัดจ้างในรอบเดือน  มิถุนายน  2557</t>
  </si>
  <si>
    <t>ชื่อหน่วยงาน  สำนักกฎหมาย  สำนักงานการปฏิรูปที่ดินเพื่อเกษตรกรรม</t>
  </si>
  <si>
    <t>งานจัดซื้อ จัดจ้าง</t>
  </si>
  <si>
    <t xml:space="preserve"> /ราคากลาง (บาท)</t>
  </si>
  <si>
    <t>จัดจ้างกั้นห้อง ผอ.สกม.</t>
  </si>
  <si>
    <t>ร้าน ท.เจริญชัยอลูมินั่ม</t>
  </si>
  <si>
    <t>เป็นผู้เสนอราคาถูกต้องครบถ้วน</t>
  </si>
  <si>
    <t>รายการที่ 1 ติดตั้งโครงสร้างอลูมิเนียมสีชา พร้อมช่องแสง</t>
  </si>
  <si>
    <t>และราคาที่เหมาะสม</t>
  </si>
  <si>
    <t>ขนาด 80*105 กรอบเฟรม 100*120 หนา 1.2 มม.</t>
  </si>
  <si>
    <t>รายการที่ 2 ติดตั้งกระจกสีชา ขนาด 5 มม.</t>
  </si>
  <si>
    <t>รายการที่ 3 ติดตั้งบานเลื่อนพร้อมอุปกรณ์ ขนาด 1.00*2.00 ม.</t>
  </si>
  <si>
    <t>รายการที่ 4 ติดวอลเปเปอร์ ขนาดกว้าง 60 ซม.</t>
  </si>
  <si>
    <t>ซื้อครุภัณฑ์เครื่องปรับอากาศ จำนวน 3 เครื่อง</t>
  </si>
  <si>
    <t>หจก. พี.ที.พี. เอ็นจิเนียริง</t>
  </si>
  <si>
    <t xml:space="preserve">จัดจ้างซ่อมบำรุงรถยนต์ราชการ ษย-670 </t>
  </si>
  <si>
    <t>บ. สยามนิสสันเซลส์ จก.</t>
  </si>
  <si>
    <t>กษ 1201.10/2233</t>
  </si>
  <si>
    <t>นางจารุวรรณ  แย้มกลีบบัว</t>
  </si>
  <si>
    <t>ราคาตามงบประมาณ</t>
  </si>
  <si>
    <t>ที่อนุมัติ</t>
  </si>
  <si>
    <t>กษ 1201.10/2237</t>
  </si>
  <si>
    <t>กษ 1201.10/2235</t>
  </si>
  <si>
    <t>กษ 1201.10/2278</t>
  </si>
  <si>
    <t>บริษัท พีแอนด์เจ ฟรีเวย์ เทรดดิ้ง จำกัด</t>
  </si>
  <si>
    <t>กษ 1201.10/2290</t>
  </si>
  <si>
    <t>กษ 1201.10/2315</t>
  </si>
  <si>
    <t>กษ 1201.10/2318</t>
  </si>
  <si>
    <t>ร้านนวพรพานิชย์</t>
  </si>
  <si>
    <t>กษ 1201.10/2320</t>
  </si>
  <si>
    <t>ซื้อพวงมาลาดอกไม้สด จำนวน 1 พวง</t>
  </si>
  <si>
    <t>ร้านอาภา</t>
  </si>
  <si>
    <t>กษ 1201.10/2351</t>
  </si>
  <si>
    <t>กษ 1201.10/2389</t>
  </si>
  <si>
    <t>ซื้อวัสดุสำนักงาน จำนวน 8 รายการ</t>
  </si>
  <si>
    <t>ร้านพี.ซี.เทรด</t>
  </si>
  <si>
    <t>กษ 1201.10/2414</t>
  </si>
  <si>
    <t>ห้างหุ้นส่วนจำกัด บุญปรีชา</t>
  </si>
  <si>
    <t>กษ 1201.10/2416</t>
  </si>
  <si>
    <t>กษ 1201.10/2476</t>
  </si>
  <si>
    <t>ซื้อโทรศัพท์ จำนวน 9 เครื่อง</t>
  </si>
  <si>
    <t>บริษัท มาสเตอร์ เอ็นเตอร์ไพรส์ จำกัด</t>
  </si>
  <si>
    <t>กษ 1201.10/2477</t>
  </si>
  <si>
    <t>ซื้อตู้ และชั้นวางเอกสาร รวม 3 รายการ</t>
  </si>
  <si>
    <t>กษ 1201.10/2553</t>
  </si>
  <si>
    <t>กษ 1201.10/2577</t>
  </si>
  <si>
    <t>ซื้อ HANDY DRIVE 16 GB จำนวน 2 อัน</t>
  </si>
  <si>
    <t>ซื้อหนังสือพิมพ์รายวัน รายสัปดาห์ประจำเดือนพฤษภาคม 2557</t>
  </si>
  <si>
    <t>ซื้อหนังสือพิมพ์ไทยรัฐประจำเดือนพฤษภาคม 2557</t>
  </si>
  <si>
    <t>ซื้อหมึกพิมพ์ใช้สำหรับเครื่องปริ้นเตอร์ยี่ห้อ HP จำนวน 5 รายการ</t>
  </si>
  <si>
    <t>ซื้อหนังสือพิมพ์รายวันประจำเดือนพฤษภาคม 2557</t>
  </si>
  <si>
    <t>ซื้อหนังสือ และหนังสือพิมพ์ประจำห้องสมุดประจำเดือนพฤษภาคม 2557</t>
  </si>
  <si>
    <t>ซื้อเครื่องสำรองไฟ และคีย์บอร์ดจำนวน 2 รายการ</t>
  </si>
  <si>
    <t>ซื้อน้ำดื่มสำหรับบริโภคประจำเดือนพฤษภาคม 2557</t>
  </si>
  <si>
    <t>ซื้อหมึกพิมพ์ใช้สำหรับเครื่องปริ้นเตอร์ยี่ห้อ HP จำนวน 3 รายการ</t>
  </si>
  <si>
    <t>ซื้อเครื่องอ่านบาร์โค้ดพร้อมขาตั้ง และพัดลมดูดอากาศพร้อมติดตั้ง รวม 2 รายการ</t>
  </si>
  <si>
    <t>กษ 1201.10/2426</t>
  </si>
  <si>
    <t>กษ 1201.10/2427</t>
  </si>
  <si>
    <t>จ้างทำตรายาง จำนวน 17 รายการ</t>
  </si>
  <si>
    <t>ห้างหุ้นส่วนจำกัด สากลตรายาง</t>
  </si>
  <si>
    <t>และการพิมพ์</t>
  </si>
  <si>
    <t>กษ 1201.10/2240</t>
  </si>
  <si>
    <t>นายพงษ์สิทธิ์ ศรีปิ่นแก้ว</t>
  </si>
  <si>
    <t>กษ 1201.10/2279</t>
  </si>
  <si>
    <t>บริษัท คอร์แอนด์พีค จำกัด</t>
  </si>
  <si>
    <t>เกี่ยวกับภารกิจของ ส.ป.ก.จำนวน 3 รายการ</t>
  </si>
  <si>
    <t>จ้างออกแบบและจัดทำภาพนิทรรศการประชาสัมพันธ์</t>
  </si>
  <si>
    <t>1.10 x 1.90 ม. พร้อมขาตั้งไม้จำนวน 5 บอร์ด</t>
  </si>
  <si>
    <t xml:space="preserve">จ้างทำบอร์ดไม้ก๊อก กรอบไม้อัดสักขนาด </t>
  </si>
  <si>
    <t xml:space="preserve">จ้างออกแบบพร้อมจัดทำแผ่นป้ายชื่อหน้าห้อง </t>
  </si>
  <si>
    <t>รองเลขาธิการ ส.ป.ก.จำนวน 1 แผ่น</t>
  </si>
  <si>
    <r>
      <t xml:space="preserve">   </t>
    </r>
    <r>
      <rPr>
        <b/>
        <sz val="26"/>
        <color theme="1"/>
        <rFont val="TH SarabunIT๙"/>
        <family val="2"/>
      </rPr>
      <t>สำนักบริหารกลาง รายงานการจัดซื้อจัดจ้างประจำเดือน มิถุนายน ๒๕๕๗</t>
    </r>
  </si>
  <si>
    <t>หน่วยงาน สำนักจัดการปฏิรูปที่ดิน  สำนักงานการปฏิรูปที่ดินเพื่อเกาตรกรรม</t>
  </si>
  <si>
    <t>ผุ้เสนอราคา และราคาที่เสนอ</t>
  </si>
  <si>
    <t>ผุ้ได้รับการคัดเลือก และราคาที่เสนอ</t>
  </si>
  <si>
    <t xml:space="preserve">ราคา </t>
  </si>
  <si>
    <t>จัดจ้างซ่อมวัสดุโฆษณาและเผยแพร่</t>
  </si>
  <si>
    <t>บริษัท ดุ๊กส์มาร์เกตติ้ง จำกัด</t>
  </si>
  <si>
    <t>เป็นผู้ชำนาญเฉพาะด้าน</t>
  </si>
  <si>
    <t>(กล่องรับสัญญาณโทรทัศน์)</t>
  </si>
  <si>
    <t>จัดซื้อวัสดุยานพาหนะและขนส่ง</t>
  </si>
  <si>
    <t>ร้านธนสารอิควิปเมนท์</t>
  </si>
  <si>
    <t>เป็นผู้เสนอราคาที่เสนอคุณ</t>
  </si>
  <si>
    <t>และวัสดุสำนักงาน</t>
  </si>
  <si>
    <t>ห้างหุ้นส่วนจำกัด</t>
  </si>
  <si>
    <t>ลักษณะถูกต้องครบถ้วนและ</t>
  </si>
  <si>
    <t>ที.เอช.ดิสทริบิวเตอร์</t>
  </si>
  <si>
    <t>ราคาต่ำสุด</t>
  </si>
  <si>
    <t>จัดซื้อวัสดุคอมพิวเตอร์</t>
  </si>
  <si>
    <t>ร้านสินธนบุรีเซลส์แอนด์เซอร์วิส</t>
  </si>
  <si>
    <t>จัดซื้อน้ำมันเชื้อเพลิง</t>
  </si>
  <si>
    <t>บริษัท การปิโตรเลียมแห่ง</t>
  </si>
  <si>
    <t>เป็นบริษัทที่ตกลงกับ</t>
  </si>
  <si>
    <t xml:space="preserve">ประเทศไทย </t>
  </si>
  <si>
    <t>ประเทศไทย</t>
  </si>
  <si>
    <t>ส่วนราชการ</t>
  </si>
  <si>
    <t>ร้านโมเดิร์น 456</t>
  </si>
  <si>
    <t>ร้านเรมี่การยาง</t>
  </si>
  <si>
    <t>ร้านดี ซ๊ ซัพพลาย</t>
  </si>
  <si>
    <t>ร้าน ดี ซี ซัพพลาย</t>
  </si>
  <si>
    <t>จัดจ้างบำรุงรักษาและล้างใหญ่</t>
  </si>
  <si>
    <t>เครื่องปรับอากาศ</t>
  </si>
  <si>
    <t>ร้านรัตนภัณฑ์</t>
  </si>
  <si>
    <t>ห้างหุ้นส่วนจำกัด ที.เอช.</t>
  </si>
  <si>
    <t>ดิสทริบิวเตอร์</t>
  </si>
  <si>
    <t>จัดจ้างพิมพ์แบบพิมพ์ที่ใช้ใน</t>
  </si>
  <si>
    <t>โรงพิมพ์สำนักงานพระพุทธ</t>
  </si>
  <si>
    <t>กิจกรรมจัดที่ดินชุมชน</t>
  </si>
  <si>
    <t>ศาสนาแห่งชาติ</t>
  </si>
  <si>
    <t>โรงพิมพ์องค์การสงเคราะห์</t>
  </si>
  <si>
    <t>ทหารผ่านศึก</t>
  </si>
  <si>
    <t>ศ.พยุงการพิมพ์</t>
  </si>
  <si>
    <t>กิจกรรมจัดที่ดินทำกิน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</si>
</sst>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.00;[Red]#,##0.00"/>
    <numFmt numFmtId="188" formatCode="_(* #,##0.00_);_(* \(#,##0.00\);_(* &quot;-&quot;??_);_(@_)"/>
    <numFmt numFmtId="189" formatCode="[$-D07041E]t#,##0.00"/>
    <numFmt numFmtId="190" formatCode="[$-D07041E]t#,##0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6"/>
      <color theme="1"/>
      <name val="TH SarabunIT๙"/>
      <family val="2"/>
    </font>
    <font>
      <b/>
      <sz val="16"/>
      <name val="TH SarabunIT๙"/>
      <family val="2"/>
    </font>
    <font>
      <b/>
      <sz val="18"/>
      <color theme="1"/>
      <name val="TH SarabunIT๙"/>
      <family val="2"/>
    </font>
    <font>
      <b/>
      <sz val="14"/>
      <color theme="1"/>
      <name val="TH SarabunPSK"/>
      <family val="2"/>
    </font>
    <font>
      <b/>
      <sz val="14"/>
      <color rgb="FF0070C0"/>
      <name val="TH SarabunPSK"/>
      <family val="2"/>
    </font>
    <font>
      <b/>
      <sz val="14"/>
      <color rgb="FF00B0F0"/>
      <name val="TH SarabunPSK"/>
      <family val="2"/>
    </font>
    <font>
      <b/>
      <sz val="14"/>
      <color theme="1"/>
      <name val="TH SarabunIT๙"/>
      <family val="2"/>
    </font>
    <font>
      <b/>
      <sz val="12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TH SarabunIT๙"/>
      <family val="2"/>
    </font>
    <font>
      <sz val="16"/>
      <color theme="0"/>
      <name val="TH SarabunIT๙"/>
      <family val="2"/>
    </font>
    <font>
      <sz val="14"/>
      <name val="TH SarabunIT๙"/>
      <family val="2"/>
    </font>
    <font>
      <sz val="13"/>
      <color theme="1"/>
      <name val="TH SarabunIT๙"/>
      <family val="2"/>
    </font>
    <font>
      <sz val="13"/>
      <color theme="1"/>
      <name val="Tahoma"/>
      <family val="2"/>
      <charset val="222"/>
      <scheme val="minor"/>
    </font>
    <font>
      <sz val="16"/>
      <color rgb="FFFF0000"/>
      <name val="TH SarabunIT๙"/>
      <family val="2"/>
    </font>
    <font>
      <sz val="14"/>
      <color theme="1"/>
      <name val="Tahoma"/>
      <family val="2"/>
      <charset val="222"/>
      <scheme val="minor"/>
    </font>
    <font>
      <sz val="15"/>
      <name val="TH SarabunIT๙"/>
      <family val="2"/>
    </font>
    <font>
      <sz val="10"/>
      <name val="Arial"/>
      <charset val="222"/>
    </font>
    <font>
      <b/>
      <sz val="14"/>
      <name val="TH SarabunIT๙"/>
      <family val="2"/>
    </font>
    <font>
      <b/>
      <sz val="10"/>
      <name val="Arial"/>
      <family val="2"/>
    </font>
    <font>
      <sz val="14"/>
      <name val="AngsanaUPC"/>
      <family val="1"/>
      <charset val="222"/>
    </font>
    <font>
      <sz val="14"/>
      <name val="AngsanaUPC"/>
    </font>
    <font>
      <sz val="16"/>
      <color theme="1"/>
      <name val="Tahoma"/>
      <family val="2"/>
      <charset val="222"/>
      <scheme val="minor"/>
    </font>
    <font>
      <b/>
      <sz val="26"/>
      <color theme="1"/>
      <name val="TH SarabunIT๙"/>
      <family val="2"/>
    </font>
    <font>
      <sz val="11"/>
      <color theme="1"/>
      <name val="Tahoma"/>
      <family val="2"/>
      <scheme val="minor"/>
    </font>
    <font>
      <sz val="18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ashed">
        <color auto="1"/>
      </bottom>
      <diagonal/>
    </border>
    <border>
      <left/>
      <right style="thin">
        <color auto="1"/>
      </right>
      <top style="dott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9" fillId="0" borderId="0"/>
  </cellStyleXfs>
  <cellXfs count="475">
    <xf numFmtId="0" fontId="0" fillId="0" borderId="0" xfId="0"/>
    <xf numFmtId="0" fontId="3" fillId="0" borderId="0" xfId="0" applyFont="1"/>
    <xf numFmtId="0" fontId="4" fillId="0" borderId="0" xfId="0" applyFont="1" applyFill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43" fontId="3" fillId="0" borderId="3" xfId="1" applyFont="1" applyBorder="1"/>
    <xf numFmtId="43" fontId="4" fillId="0" borderId="3" xfId="1" applyFont="1" applyFill="1" applyBorder="1"/>
    <xf numFmtId="0" fontId="3" fillId="0" borderId="3" xfId="0" applyFont="1" applyBorder="1"/>
    <xf numFmtId="0" fontId="3" fillId="2" borderId="3" xfId="0" applyFont="1" applyFill="1" applyBorder="1"/>
    <xf numFmtId="0" fontId="3" fillId="0" borderId="2" xfId="0" applyFont="1" applyBorder="1" applyAlignment="1">
      <alignment horizontal="center"/>
    </xf>
    <xf numFmtId="43" fontId="3" fillId="0" borderId="2" xfId="1" applyFont="1" applyBorder="1"/>
    <xf numFmtId="43" fontId="4" fillId="0" borderId="2" xfId="1" applyFont="1" applyFill="1" applyBorder="1"/>
    <xf numFmtId="0" fontId="3" fillId="0" borderId="2" xfId="0" applyFont="1" applyBorder="1"/>
    <xf numFmtId="43" fontId="3" fillId="0" borderId="1" xfId="1" applyFont="1" applyBorder="1"/>
    <xf numFmtId="43" fontId="4" fillId="0" borderId="1" xfId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0" xfId="0" applyBorder="1"/>
    <xf numFmtId="0" fontId="5" fillId="0" borderId="1" xfId="0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3" fontId="5" fillId="0" borderId="0" xfId="1" applyFont="1" applyBorder="1" applyAlignment="1">
      <alignment horizontal="center"/>
    </xf>
    <xf numFmtId="0" fontId="5" fillId="0" borderId="3" xfId="0" applyFont="1" applyBorder="1" applyAlignment="1"/>
    <xf numFmtId="0" fontId="5" fillId="0" borderId="8" xfId="0" applyFont="1" applyBorder="1" applyAlignment="1">
      <alignment horizontal="center"/>
    </xf>
    <xf numFmtId="0" fontId="5" fillId="0" borderId="2" xfId="0" applyFont="1" applyBorder="1"/>
    <xf numFmtId="43" fontId="5" fillId="0" borderId="9" xfId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/>
    <xf numFmtId="0" fontId="5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43" fontId="3" fillId="0" borderId="11" xfId="1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/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43" fontId="3" fillId="0" borderId="13" xfId="1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 vertic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43" fontId="3" fillId="0" borderId="14" xfId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43" fontId="3" fillId="0" borderId="0" xfId="1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43" fontId="3" fillId="0" borderId="0" xfId="1" applyNumberFormat="1" applyFont="1" applyBorder="1" applyAlignment="1">
      <alignment horizontal="center"/>
    </xf>
    <xf numFmtId="43" fontId="3" fillId="0" borderId="17" xfId="1" applyNumberFormat="1" applyFont="1" applyBorder="1" applyAlignment="1">
      <alignment horizontal="center"/>
    </xf>
    <xf numFmtId="0" fontId="3" fillId="0" borderId="7" xfId="0" applyFont="1" applyBorder="1"/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right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/>
    <xf numFmtId="0" fontId="3" fillId="0" borderId="14" xfId="0" applyFont="1" applyBorder="1" applyAlignment="1">
      <alignment horizontal="right"/>
    </xf>
    <xf numFmtId="0" fontId="3" fillId="0" borderId="16" xfId="0" applyFont="1" applyBorder="1"/>
    <xf numFmtId="0" fontId="3" fillId="0" borderId="13" xfId="0" applyFont="1" applyBorder="1" applyAlignment="1">
      <alignment horizontal="right"/>
    </xf>
    <xf numFmtId="0" fontId="3" fillId="0" borderId="12" xfId="0" applyFont="1" applyBorder="1"/>
    <xf numFmtId="0" fontId="3" fillId="0" borderId="11" xfId="0" applyFont="1" applyBorder="1"/>
    <xf numFmtId="4" fontId="3" fillId="0" borderId="13" xfId="0" applyNumberFormat="1" applyFont="1" applyBorder="1"/>
    <xf numFmtId="4" fontId="3" fillId="0" borderId="11" xfId="0" applyNumberFormat="1" applyFont="1" applyBorder="1"/>
    <xf numFmtId="0" fontId="3" fillId="0" borderId="13" xfId="0" applyFont="1" applyBorder="1"/>
    <xf numFmtId="43" fontId="3" fillId="0" borderId="13" xfId="1" applyFont="1" applyBorder="1" applyAlignment="1">
      <alignment horizontal="right"/>
    </xf>
    <xf numFmtId="43" fontId="3" fillId="0" borderId="11" xfId="1" applyFont="1" applyBorder="1" applyAlignment="1">
      <alignment horizontal="right"/>
    </xf>
    <xf numFmtId="0" fontId="3" fillId="0" borderId="20" xfId="0" applyFont="1" applyBorder="1"/>
    <xf numFmtId="0" fontId="3" fillId="0" borderId="15" xfId="0" applyFont="1" applyBorder="1" applyAlignment="1">
      <alignment horizontal="right"/>
    </xf>
    <xf numFmtId="0" fontId="3" fillId="2" borderId="11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0" fontId="3" fillId="0" borderId="0" xfId="0" applyFont="1" applyAlignment="1"/>
    <xf numFmtId="187" fontId="11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187" fontId="11" fillId="3" borderId="3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59" fontId="13" fillId="0" borderId="17" xfId="0" applyNumberFormat="1" applyFont="1" applyBorder="1" applyAlignment="1">
      <alignment horizontal="center"/>
    </xf>
    <xf numFmtId="0" fontId="13" fillId="0" borderId="22" xfId="0" applyFont="1" applyBorder="1"/>
    <xf numFmtId="187" fontId="14" fillId="0" borderId="23" xfId="0" applyNumberFormat="1" applyFont="1" applyBorder="1"/>
    <xf numFmtId="0" fontId="13" fillId="0" borderId="24" xfId="0" applyFont="1" applyBorder="1" applyAlignment="1">
      <alignment horizontal="center"/>
    </xf>
    <xf numFmtId="0" fontId="13" fillId="0" borderId="17" xfId="0" applyFont="1" applyBorder="1"/>
    <xf numFmtId="187" fontId="14" fillId="0" borderId="22" xfId="0" applyNumberFormat="1" applyFont="1" applyBorder="1"/>
    <xf numFmtId="59" fontId="13" fillId="0" borderId="20" xfId="0" applyNumberFormat="1" applyFont="1" applyBorder="1" applyAlignment="1">
      <alignment horizontal="center"/>
    </xf>
    <xf numFmtId="0" fontId="13" fillId="0" borderId="25" xfId="0" applyFont="1" applyBorder="1"/>
    <xf numFmtId="187" fontId="14" fillId="0" borderId="20" xfId="0" applyNumberFormat="1" applyFont="1" applyBorder="1"/>
    <xf numFmtId="0" fontId="13" fillId="0" borderId="26" xfId="0" applyFont="1" applyBorder="1" applyAlignment="1">
      <alignment horizontal="center"/>
    </xf>
    <xf numFmtId="0" fontId="13" fillId="0" borderId="20" xfId="0" applyFont="1" applyBorder="1"/>
    <xf numFmtId="187" fontId="14" fillId="0" borderId="26" xfId="0" applyNumberFormat="1" applyFont="1" applyBorder="1"/>
    <xf numFmtId="0" fontId="13" fillId="0" borderId="27" xfId="0" applyFont="1" applyBorder="1" applyAlignment="1">
      <alignment horizontal="center"/>
    </xf>
    <xf numFmtId="187" fontId="14" fillId="0" borderId="27" xfId="0" applyNumberFormat="1" applyFont="1" applyBorder="1"/>
    <xf numFmtId="0" fontId="13" fillId="0" borderId="25" xfId="0" applyFont="1" applyBorder="1" applyAlignment="1">
      <alignment horizontal="center"/>
    </xf>
    <xf numFmtId="0" fontId="13" fillId="0" borderId="27" xfId="0" applyFont="1" applyBorder="1"/>
    <xf numFmtId="0" fontId="13" fillId="0" borderId="28" xfId="0" applyFont="1" applyBorder="1" applyAlignment="1">
      <alignment horizontal="center"/>
    </xf>
    <xf numFmtId="0" fontId="13" fillId="0" borderId="29" xfId="0" applyFont="1" applyBorder="1"/>
    <xf numFmtId="187" fontId="14" fillId="0" borderId="28" xfId="0" applyNumberFormat="1" applyFont="1" applyBorder="1"/>
    <xf numFmtId="0" fontId="13" fillId="0" borderId="30" xfId="0" applyFont="1" applyBorder="1" applyAlignment="1">
      <alignment horizontal="center"/>
    </xf>
    <xf numFmtId="0" fontId="13" fillId="0" borderId="28" xfId="0" applyFont="1" applyBorder="1"/>
    <xf numFmtId="187" fontId="14" fillId="0" borderId="30" xfId="0" applyNumberFormat="1" applyFont="1" applyBorder="1"/>
    <xf numFmtId="59" fontId="13" fillId="0" borderId="3" xfId="0" applyNumberFormat="1" applyFont="1" applyBorder="1" applyAlignment="1">
      <alignment horizontal="center"/>
    </xf>
    <xf numFmtId="0" fontId="13" fillId="0" borderId="0" xfId="0" applyFont="1"/>
    <xf numFmtId="187" fontId="14" fillId="0" borderId="17" xfId="0" applyNumberFormat="1" applyFont="1" applyBorder="1"/>
    <xf numFmtId="0" fontId="13" fillId="0" borderId="0" xfId="0" applyFont="1" applyAlignment="1">
      <alignment horizontal="center"/>
    </xf>
    <xf numFmtId="0" fontId="13" fillId="0" borderId="3" xfId="0" applyFont="1" applyBorder="1"/>
    <xf numFmtId="0" fontId="13" fillId="0" borderId="31" xfId="0" applyFont="1" applyBorder="1" applyAlignment="1">
      <alignment horizontal="center"/>
    </xf>
    <xf numFmtId="187" fontId="14" fillId="0" borderId="25" xfId="0" applyNumberFormat="1" applyFont="1" applyBorder="1"/>
    <xf numFmtId="0" fontId="13" fillId="0" borderId="32" xfId="0" applyFont="1" applyBorder="1" applyAlignment="1">
      <alignment horizontal="center"/>
    </xf>
    <xf numFmtId="0" fontId="13" fillId="0" borderId="33" xfId="0" applyFont="1" applyBorder="1"/>
    <xf numFmtId="187" fontId="14" fillId="0" borderId="34" xfId="0" applyNumberFormat="1" applyFont="1" applyBorder="1"/>
    <xf numFmtId="0" fontId="13" fillId="0" borderId="33" xfId="0" applyFont="1" applyBorder="1" applyAlignment="1">
      <alignment horizontal="center"/>
    </xf>
    <xf numFmtId="0" fontId="13" fillId="0" borderId="34" xfId="0" applyFont="1" applyBorder="1"/>
    <xf numFmtId="187" fontId="14" fillId="0" borderId="33" xfId="0" applyNumberFormat="1" applyFont="1" applyBorder="1"/>
    <xf numFmtId="0" fontId="13" fillId="0" borderId="35" xfId="0" applyFont="1" applyBorder="1"/>
    <xf numFmtId="0" fontId="13" fillId="0" borderId="35" xfId="0" applyFont="1" applyBorder="1" applyAlignment="1">
      <alignment horizontal="center"/>
    </xf>
    <xf numFmtId="187" fontId="14" fillId="0" borderId="35" xfId="0" applyNumberFormat="1" applyFont="1" applyBorder="1"/>
    <xf numFmtId="0" fontId="13" fillId="0" borderId="36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59" fontId="13" fillId="0" borderId="22" xfId="0" applyNumberFormat="1" applyFont="1" applyBorder="1" applyAlignment="1">
      <alignment horizontal="center"/>
    </xf>
    <xf numFmtId="0" fontId="13" fillId="0" borderId="0" xfId="0" applyFont="1" applyBorder="1"/>
    <xf numFmtId="0" fontId="13" fillId="0" borderId="26" xfId="0" applyFont="1" applyBorder="1"/>
    <xf numFmtId="187" fontId="14" fillId="0" borderId="17" xfId="0" applyNumberFormat="1" applyFont="1" applyBorder="1" applyAlignment="1">
      <alignment horizontal="right"/>
    </xf>
    <xf numFmtId="187" fontId="14" fillId="0" borderId="29" xfId="0" applyNumberFormat="1" applyFont="1" applyBorder="1"/>
    <xf numFmtId="59" fontId="13" fillId="0" borderId="37" xfId="0" applyNumberFormat="1" applyFont="1" applyBorder="1" applyAlignment="1">
      <alignment horizontal="center"/>
    </xf>
    <xf numFmtId="0" fontId="13" fillId="0" borderId="38" xfId="0" applyFont="1" applyBorder="1"/>
    <xf numFmtId="187" fontId="14" fillId="0" borderId="37" xfId="0" applyNumberFormat="1" applyFont="1" applyBorder="1"/>
    <xf numFmtId="0" fontId="13" fillId="0" borderId="38" xfId="0" applyFont="1" applyBorder="1" applyAlignment="1">
      <alignment horizontal="center"/>
    </xf>
    <xf numFmtId="0" fontId="13" fillId="0" borderId="37" xfId="0" applyFont="1" applyBorder="1"/>
    <xf numFmtId="187" fontId="14" fillId="0" borderId="38" xfId="0" applyNumberFormat="1" applyFont="1" applyBorder="1"/>
    <xf numFmtId="187" fontId="14" fillId="0" borderId="0" xfId="0" applyNumberFormat="1" applyFont="1" applyBorder="1"/>
    <xf numFmtId="0" fontId="13" fillId="0" borderId="39" xfId="0" applyFont="1" applyBorder="1" applyAlignment="1">
      <alignment horizontal="center"/>
    </xf>
    <xf numFmtId="0" fontId="13" fillId="0" borderId="40" xfId="0" applyFont="1" applyBorder="1"/>
    <xf numFmtId="187" fontId="14" fillId="0" borderId="39" xfId="0" applyNumberFormat="1" applyFont="1" applyBorder="1"/>
    <xf numFmtId="0" fontId="13" fillId="0" borderId="40" xfId="0" applyFont="1" applyBorder="1" applyAlignment="1">
      <alignment horizontal="center"/>
    </xf>
    <xf numFmtId="0" fontId="13" fillId="0" borderId="39" xfId="0" applyFont="1" applyBorder="1"/>
    <xf numFmtId="187" fontId="14" fillId="0" borderId="40" xfId="0" applyNumberFormat="1" applyFont="1" applyBorder="1"/>
    <xf numFmtId="0" fontId="13" fillId="0" borderId="3" xfId="0" applyFont="1" applyBorder="1" applyAlignment="1">
      <alignment horizontal="center"/>
    </xf>
    <xf numFmtId="187" fontId="14" fillId="0" borderId="3" xfId="0" applyNumberFormat="1" applyFont="1" applyBorder="1"/>
    <xf numFmtId="0" fontId="13" fillId="0" borderId="0" xfId="0" applyFont="1" applyBorder="1" applyAlignment="1">
      <alignment horizontal="center"/>
    </xf>
    <xf numFmtId="0" fontId="13" fillId="0" borderId="41" xfId="0" applyFont="1" applyBorder="1"/>
    <xf numFmtId="0" fontId="13" fillId="0" borderId="42" xfId="0" applyFont="1" applyBorder="1"/>
    <xf numFmtId="187" fontId="14" fillId="0" borderId="24" xfId="0" applyNumberFormat="1" applyFont="1" applyBorder="1"/>
    <xf numFmtId="0" fontId="13" fillId="0" borderId="30" xfId="0" applyFont="1" applyBorder="1"/>
    <xf numFmtId="0" fontId="13" fillId="0" borderId="23" xfId="0" applyFont="1" applyBorder="1"/>
    <xf numFmtId="0" fontId="13" fillId="0" borderId="43" xfId="0" applyFont="1" applyBorder="1" applyAlignment="1">
      <alignment horizontal="center"/>
    </xf>
    <xf numFmtId="59" fontId="13" fillId="0" borderId="28" xfId="0" applyNumberFormat="1" applyFont="1" applyBorder="1" applyAlignment="1">
      <alignment horizontal="center"/>
    </xf>
    <xf numFmtId="0" fontId="13" fillId="0" borderId="44" xfId="0" applyFont="1" applyBorder="1"/>
    <xf numFmtId="0" fontId="13" fillId="0" borderId="21" xfId="0" applyFont="1" applyBorder="1"/>
    <xf numFmtId="0" fontId="11" fillId="0" borderId="0" xfId="0" applyFont="1" applyAlignment="1">
      <alignment horizontal="right"/>
    </xf>
    <xf numFmtId="49" fontId="15" fillId="0" borderId="0" xfId="0" applyNumberFormat="1" applyFont="1" applyFill="1"/>
    <xf numFmtId="17" fontId="6" fillId="0" borderId="23" xfId="0" applyNumberFormat="1" applyFont="1" applyBorder="1" applyAlignment="1"/>
    <xf numFmtId="17" fontId="6" fillId="0" borderId="45" xfId="0" applyNumberFormat="1" applyFont="1" applyBorder="1" applyAlignment="1"/>
    <xf numFmtId="43" fontId="4" fillId="0" borderId="23" xfId="1" applyFont="1" applyBorder="1"/>
    <xf numFmtId="0" fontId="4" fillId="0" borderId="23" xfId="0" applyFont="1" applyBorder="1" applyAlignment="1">
      <alignment horizontal="center"/>
    </xf>
    <xf numFmtId="0" fontId="4" fillId="0" borderId="23" xfId="0" applyFont="1" applyBorder="1"/>
    <xf numFmtId="0" fontId="3" fillId="0" borderId="46" xfId="0" applyFont="1" applyBorder="1"/>
    <xf numFmtId="0" fontId="4" fillId="0" borderId="46" xfId="0" applyFont="1" applyBorder="1"/>
    <xf numFmtId="43" fontId="4" fillId="0" borderId="46" xfId="1" applyFont="1" applyBorder="1"/>
    <xf numFmtId="0" fontId="4" fillId="0" borderId="39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9" xfId="0" applyFont="1" applyBorder="1"/>
    <xf numFmtId="43" fontId="4" fillId="0" borderId="39" xfId="1" applyFont="1" applyBorder="1"/>
    <xf numFmtId="0" fontId="4" fillId="0" borderId="46" xfId="0" applyFont="1" applyBorder="1" applyAlignment="1">
      <alignment horizontal="left"/>
    </xf>
    <xf numFmtId="0" fontId="4" fillId="0" borderId="37" xfId="0" applyFont="1" applyBorder="1"/>
    <xf numFmtId="0" fontId="16" fillId="2" borderId="37" xfId="0" applyFont="1" applyFill="1" applyBorder="1"/>
    <xf numFmtId="0" fontId="4" fillId="0" borderId="37" xfId="0" applyFont="1" applyBorder="1" applyAlignment="1">
      <alignment horizontal="center"/>
    </xf>
    <xf numFmtId="0" fontId="16" fillId="0" borderId="39" xfId="0" applyFont="1" applyBorder="1"/>
    <xf numFmtId="43" fontId="3" fillId="0" borderId="46" xfId="1" applyFont="1" applyBorder="1"/>
    <xf numFmtId="0" fontId="3" fillId="0" borderId="46" xfId="0" applyFont="1" applyBorder="1" applyAlignment="1">
      <alignment horizontal="center"/>
    </xf>
    <xf numFmtId="0" fontId="3" fillId="0" borderId="44" xfId="0" applyFont="1" applyBorder="1"/>
    <xf numFmtId="0" fontId="3" fillId="0" borderId="44" xfId="0" applyFont="1" applyBorder="1" applyAlignment="1">
      <alignment horizontal="center"/>
    </xf>
    <xf numFmtId="43" fontId="3" fillId="0" borderId="44" xfId="1" applyFont="1" applyBorder="1"/>
    <xf numFmtId="0" fontId="3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4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17" fillId="0" borderId="23" xfId="0" applyFont="1" applyBorder="1"/>
    <xf numFmtId="43" fontId="17" fillId="0" borderId="48" xfId="1" applyFont="1" applyBorder="1"/>
    <xf numFmtId="0" fontId="17" fillId="0" borderId="48" xfId="0" applyFont="1" applyBorder="1"/>
    <xf numFmtId="43" fontId="17" fillId="0" borderId="23" xfId="1" applyFont="1" applyBorder="1"/>
    <xf numFmtId="0" fontId="17" fillId="0" borderId="45" xfId="0" applyFont="1" applyBorder="1"/>
    <xf numFmtId="0" fontId="17" fillId="0" borderId="49" xfId="0" applyFont="1" applyBorder="1" applyAlignment="1">
      <alignment horizontal="center"/>
    </xf>
    <xf numFmtId="0" fontId="17" fillId="0" borderId="39" xfId="0" applyFont="1" applyBorder="1"/>
    <xf numFmtId="43" fontId="17" fillId="0" borderId="40" xfId="1" applyFont="1" applyBorder="1"/>
    <xf numFmtId="0" fontId="17" fillId="0" borderId="40" xfId="0" applyFont="1" applyBorder="1"/>
    <xf numFmtId="43" fontId="17" fillId="0" borderId="39" xfId="1" applyFont="1" applyBorder="1"/>
    <xf numFmtId="0" fontId="17" fillId="0" borderId="50" xfId="0" applyFont="1" applyBorder="1"/>
    <xf numFmtId="0" fontId="17" fillId="0" borderId="51" xfId="0" applyFont="1" applyBorder="1" applyAlignment="1">
      <alignment horizontal="center"/>
    </xf>
    <xf numFmtId="0" fontId="17" fillId="0" borderId="44" xfId="0" applyFont="1" applyBorder="1"/>
    <xf numFmtId="43" fontId="17" fillId="0" borderId="52" xfId="1" applyFont="1" applyBorder="1"/>
    <xf numFmtId="0" fontId="17" fillId="0" borderId="52" xfId="0" applyFont="1" applyBorder="1"/>
    <xf numFmtId="43" fontId="17" fillId="0" borderId="44" xfId="1" applyFont="1" applyBorder="1"/>
    <xf numFmtId="0" fontId="17" fillId="0" borderId="53" xfId="0" applyFont="1" applyBorder="1"/>
    <xf numFmtId="0" fontId="17" fillId="0" borderId="42" xfId="0" applyFont="1" applyBorder="1" applyAlignment="1">
      <alignment horizontal="center"/>
    </xf>
    <xf numFmtId="0" fontId="17" fillId="0" borderId="37" xfId="0" applyFont="1" applyBorder="1"/>
    <xf numFmtId="43" fontId="17" fillId="0" borderId="38" xfId="1" applyFont="1" applyBorder="1"/>
    <xf numFmtId="0" fontId="17" fillId="0" borderId="38" xfId="0" applyFont="1" applyBorder="1"/>
    <xf numFmtId="43" fontId="17" fillId="0" borderId="37" xfId="1" applyFont="1" applyBorder="1"/>
    <xf numFmtId="0" fontId="17" fillId="0" borderId="54" xfId="0" applyFont="1" applyBorder="1"/>
    <xf numFmtId="0" fontId="17" fillId="0" borderId="39" xfId="0" applyFont="1" applyBorder="1" applyAlignment="1">
      <alignment horizontal="left"/>
    </xf>
    <xf numFmtId="0" fontId="17" fillId="0" borderId="55" xfId="0" applyFont="1" applyBorder="1" applyAlignment="1">
      <alignment horizontal="center"/>
    </xf>
    <xf numFmtId="0" fontId="17" fillId="0" borderId="46" xfId="0" applyFont="1" applyBorder="1"/>
    <xf numFmtId="43" fontId="17" fillId="0" borderId="56" xfId="1" applyFont="1" applyBorder="1"/>
    <xf numFmtId="0" fontId="17" fillId="0" borderId="56" xfId="0" applyFont="1" applyBorder="1"/>
    <xf numFmtId="43" fontId="17" fillId="0" borderId="46" xfId="1" applyFont="1" applyBorder="1"/>
    <xf numFmtId="0" fontId="17" fillId="0" borderId="57" xfId="0" applyFont="1" applyBorder="1"/>
    <xf numFmtId="49" fontId="3" fillId="0" borderId="21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left" vertical="center"/>
    </xf>
    <xf numFmtId="4" fontId="3" fillId="0" borderId="21" xfId="0" applyNumberFormat="1" applyFont="1" applyBorder="1" applyAlignment="1">
      <alignment vertical="center"/>
    </xf>
    <xf numFmtId="0" fontId="3" fillId="0" borderId="21" xfId="0" applyFont="1" applyBorder="1"/>
    <xf numFmtId="0" fontId="19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21" xfId="0" applyFont="1" applyBorder="1"/>
    <xf numFmtId="49" fontId="3" fillId="0" borderId="21" xfId="0" applyNumberFormat="1" applyFont="1" applyBorder="1" applyAlignment="1">
      <alignment vertical="center"/>
    </xf>
    <xf numFmtId="4" fontId="19" fillId="0" borderId="21" xfId="0" applyNumberFormat="1" applyFont="1" applyBorder="1" applyAlignment="1">
      <alignment horizontal="right" vertical="center"/>
    </xf>
    <xf numFmtId="4" fontId="3" fillId="0" borderId="21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vertical="center"/>
    </xf>
    <xf numFmtId="0" fontId="19" fillId="0" borderId="21" xfId="0" applyFont="1" applyBorder="1" applyAlignment="1">
      <alignment horizontal="center"/>
    </xf>
    <xf numFmtId="4" fontId="4" fillId="0" borderId="21" xfId="0" applyNumberFormat="1" applyFont="1" applyBorder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1" fillId="0" borderId="2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top" wrapText="1"/>
    </xf>
    <xf numFmtId="4" fontId="14" fillId="0" borderId="1" xfId="0" applyNumberFormat="1" applyFont="1" applyBorder="1" applyAlignment="1">
      <alignment horizontal="right" vertical="top"/>
    </xf>
    <xf numFmtId="0" fontId="14" fillId="0" borderId="1" xfId="0" applyFont="1" applyBorder="1" applyAlignment="1">
      <alignment horizontal="center" vertical="top"/>
    </xf>
    <xf numFmtId="4" fontId="14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vertical="top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right" vertical="top"/>
    </xf>
    <xf numFmtId="0" fontId="14" fillId="0" borderId="3" xfId="0" applyFont="1" applyBorder="1" applyAlignment="1">
      <alignment horizontal="center" vertical="top"/>
    </xf>
    <xf numFmtId="4" fontId="14" fillId="0" borderId="3" xfId="0" applyNumberFormat="1" applyFont="1" applyBorder="1" applyAlignment="1"/>
    <xf numFmtId="0" fontId="14" fillId="0" borderId="3" xfId="0" applyFont="1" applyBorder="1"/>
    <xf numFmtId="4" fontId="14" fillId="0" borderId="3" xfId="0" applyNumberFormat="1" applyFont="1" applyBorder="1" applyAlignment="1">
      <alignment vertical="top"/>
    </xf>
    <xf numFmtId="0" fontId="14" fillId="0" borderId="3" xfId="0" applyFont="1" applyBorder="1" applyAlignment="1"/>
    <xf numFmtId="0" fontId="14" fillId="0" borderId="3" xfId="0" applyFont="1" applyBorder="1" applyAlignment="1">
      <alignment vertical="top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horizontal="left" vertical="center" wrapText="1"/>
    </xf>
    <xf numFmtId="2" fontId="14" fillId="0" borderId="2" xfId="0" applyNumberFormat="1" applyFont="1" applyBorder="1" applyAlignment="1">
      <alignment vertical="top"/>
    </xf>
    <xf numFmtId="0" fontId="14" fillId="0" borderId="2" xfId="0" applyFont="1" applyBorder="1" applyAlignment="1">
      <alignment vertical="top" wrapText="1"/>
    </xf>
    <xf numFmtId="4" fontId="14" fillId="0" borderId="1" xfId="0" applyNumberFormat="1" applyFont="1" applyBorder="1" applyAlignment="1">
      <alignment vertical="top"/>
    </xf>
    <xf numFmtId="4" fontId="14" fillId="0" borderId="1" xfId="0" applyNumberFormat="1" applyFont="1" applyBorder="1" applyAlignment="1">
      <alignment horizontal="center" vertical="top"/>
    </xf>
    <xf numFmtId="4" fontId="14" fillId="0" borderId="2" xfId="0" applyNumberFormat="1" applyFont="1" applyBorder="1" applyAlignment="1">
      <alignment vertical="top"/>
    </xf>
    <xf numFmtId="4" fontId="14" fillId="0" borderId="2" xfId="0" applyNumberFormat="1" applyFont="1" applyBorder="1" applyAlignment="1">
      <alignment horizontal="center" vertical="top"/>
    </xf>
    <xf numFmtId="0" fontId="14" fillId="0" borderId="2" xfId="0" applyFont="1" applyBorder="1" applyAlignment="1">
      <alignment vertical="top"/>
    </xf>
    <xf numFmtId="0" fontId="20" fillId="0" borderId="3" xfId="0" applyFont="1" applyBorder="1"/>
    <xf numFmtId="0" fontId="20" fillId="0" borderId="2" xfId="0" applyFont="1" applyBorder="1"/>
    <xf numFmtId="0" fontId="14" fillId="0" borderId="2" xfId="0" applyFont="1" applyBorder="1" applyAlignment="1"/>
    <xf numFmtId="0" fontId="14" fillId="0" borderId="1" xfId="0" applyFont="1" applyBorder="1" applyAlignment="1"/>
    <xf numFmtId="0" fontId="11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20" fillId="0" borderId="2" xfId="0" applyFont="1" applyBorder="1" applyAlignment="1">
      <alignment horizontal="center"/>
    </xf>
    <xf numFmtId="4" fontId="14" fillId="0" borderId="2" xfId="0" applyNumberFormat="1" applyFont="1" applyBorder="1" applyAlignment="1">
      <alignment horizontal="right" vertical="top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4" fontId="14" fillId="0" borderId="1" xfId="0" applyNumberFormat="1" applyFont="1" applyBorder="1"/>
    <xf numFmtId="0" fontId="14" fillId="0" borderId="2" xfId="0" applyFont="1" applyBorder="1" applyAlignment="1">
      <alignment horizontal="center"/>
    </xf>
    <xf numFmtId="0" fontId="14" fillId="0" borderId="2" xfId="0" applyFont="1" applyBorder="1"/>
    <xf numFmtId="0" fontId="14" fillId="0" borderId="58" xfId="0" applyFont="1" applyBorder="1" applyAlignment="1">
      <alignment horizontal="center"/>
    </xf>
    <xf numFmtId="0" fontId="14" fillId="0" borderId="59" xfId="0" applyFont="1" applyBorder="1"/>
    <xf numFmtId="0" fontId="14" fillId="0" borderId="1" xfId="0" applyFont="1" applyBorder="1" applyAlignment="1">
      <alignment vertical="top"/>
    </xf>
    <xf numFmtId="0" fontId="14" fillId="0" borderId="58" xfId="0" applyFont="1" applyBorder="1"/>
    <xf numFmtId="2" fontId="14" fillId="0" borderId="1" xfId="0" applyNumberFormat="1" applyFont="1" applyBorder="1"/>
    <xf numFmtId="0" fontId="14" fillId="0" borderId="59" xfId="0" applyFont="1" applyBorder="1" applyAlignment="1">
      <alignment horizontal="left" vertical="top" wrapText="1"/>
    </xf>
    <xf numFmtId="4" fontId="14" fillId="0" borderId="0" xfId="0" applyNumberFormat="1" applyFont="1" applyBorder="1" applyAlignment="1">
      <alignment vertical="top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wrapText="1"/>
    </xf>
    <xf numFmtId="4" fontId="14" fillId="0" borderId="1" xfId="0" applyNumberFormat="1" applyFont="1" applyBorder="1" applyAlignment="1"/>
    <xf numFmtId="0" fontId="14" fillId="0" borderId="1" xfId="0" applyFont="1" applyBorder="1" applyAlignment="1">
      <alignment wrapText="1"/>
    </xf>
    <xf numFmtId="0" fontId="14" fillId="0" borderId="0" xfId="0" applyFont="1" applyBorder="1" applyAlignment="1"/>
    <xf numFmtId="4" fontId="14" fillId="0" borderId="0" xfId="0" applyNumberFormat="1" applyFont="1" applyBorder="1" applyAlignment="1"/>
    <xf numFmtId="0" fontId="20" fillId="0" borderId="60" xfId="0" applyFont="1" applyBorder="1"/>
    <xf numFmtId="0" fontId="11" fillId="0" borderId="60" xfId="0" applyFont="1" applyBorder="1" applyAlignment="1">
      <alignment horizontal="center" vertical="center"/>
    </xf>
    <xf numFmtId="0" fontId="14" fillId="0" borderId="8" xfId="0" applyFont="1" applyBorder="1" applyAlignment="1"/>
    <xf numFmtId="0" fontId="11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4" fontId="14" fillId="0" borderId="2" xfId="0" applyNumberFormat="1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43" fontId="5" fillId="0" borderId="1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1" fillId="0" borderId="23" xfId="0" applyFont="1" applyBorder="1" applyAlignment="1">
      <alignment horizontal="left"/>
    </xf>
    <xf numFmtId="43" fontId="3" fillId="0" borderId="23" xfId="1" applyFont="1" applyBorder="1" applyAlignment="1">
      <alignment horizontal="center"/>
    </xf>
    <xf numFmtId="0" fontId="3" fillId="0" borderId="39" xfId="0" applyFont="1" applyBorder="1"/>
    <xf numFmtId="15" fontId="3" fillId="0" borderId="39" xfId="0" applyNumberFormat="1" applyFont="1" applyBorder="1" applyAlignment="1">
      <alignment horizontal="center"/>
    </xf>
    <xf numFmtId="0" fontId="3" fillId="0" borderId="37" xfId="0" applyFont="1" applyBorder="1"/>
    <xf numFmtId="43" fontId="3" fillId="0" borderId="39" xfId="1" applyFont="1" applyBorder="1"/>
    <xf numFmtId="0" fontId="3" fillId="0" borderId="39" xfId="0" applyFont="1" applyBorder="1" applyAlignment="1">
      <alignment horizontal="center"/>
    </xf>
    <xf numFmtId="15" fontId="3" fillId="0" borderId="46" xfId="0" applyNumberFormat="1" applyFont="1" applyBorder="1" applyAlignment="1">
      <alignment horizontal="center"/>
    </xf>
    <xf numFmtId="0" fontId="3" fillId="0" borderId="23" xfId="0" applyFont="1" applyBorder="1"/>
    <xf numFmtId="15" fontId="3" fillId="0" borderId="23" xfId="0" applyNumberFormat="1" applyFont="1" applyBorder="1" applyAlignment="1">
      <alignment horizontal="center"/>
    </xf>
    <xf numFmtId="43" fontId="3" fillId="0" borderId="23" xfId="1" applyFont="1" applyBorder="1"/>
    <xf numFmtId="0" fontId="21" fillId="0" borderId="39" xfId="0" applyFont="1" applyBorder="1" applyAlignment="1">
      <alignment horizontal="left"/>
    </xf>
    <xf numFmtId="43" fontId="3" fillId="0" borderId="39" xfId="1" applyFont="1" applyBorder="1" applyAlignment="1">
      <alignment horizontal="center"/>
    </xf>
    <xf numFmtId="43" fontId="3" fillId="0" borderId="0" xfId="1" applyFont="1"/>
    <xf numFmtId="0" fontId="3" fillId="0" borderId="21" xfId="0" applyFont="1" applyBorder="1" applyAlignment="1">
      <alignment horizontal="center"/>
    </xf>
    <xf numFmtId="0" fontId="16" fillId="0" borderId="0" xfId="2" applyFont="1"/>
    <xf numFmtId="0" fontId="23" fillId="0" borderId="1" xfId="2" applyFont="1" applyBorder="1" applyAlignment="1">
      <alignment horizontal="center"/>
    </xf>
    <xf numFmtId="0" fontId="23" fillId="0" borderId="2" xfId="2" applyFont="1" applyBorder="1" applyAlignment="1">
      <alignment horizontal="center"/>
    </xf>
    <xf numFmtId="0" fontId="16" fillId="0" borderId="23" xfId="2" applyFont="1" applyBorder="1" applyAlignment="1">
      <alignment horizontal="center"/>
    </xf>
    <xf numFmtId="0" fontId="16" fillId="0" borderId="23" xfId="2" applyFont="1" applyBorder="1"/>
    <xf numFmtId="43" fontId="16" fillId="0" borderId="23" xfId="3" applyFont="1" applyBorder="1"/>
    <xf numFmtId="0" fontId="16" fillId="0" borderId="39" xfId="2" applyFont="1" applyBorder="1" applyAlignment="1">
      <alignment horizontal="center"/>
    </xf>
    <xf numFmtId="0" fontId="16" fillId="0" borderId="39" xfId="2" applyFont="1" applyBorder="1"/>
    <xf numFmtId="43" fontId="16" fillId="0" borderId="39" xfId="3" applyFont="1" applyBorder="1"/>
    <xf numFmtId="0" fontId="16" fillId="0" borderId="44" xfId="2" applyFont="1" applyBorder="1" applyAlignment="1">
      <alignment horizontal="center"/>
    </xf>
    <xf numFmtId="0" fontId="16" fillId="0" borderId="44" xfId="2" applyFont="1" applyBorder="1"/>
    <xf numFmtId="43" fontId="16" fillId="0" borderId="44" xfId="3" applyFont="1" applyBorder="1"/>
    <xf numFmtId="0" fontId="16" fillId="0" borderId="3" xfId="2" applyFont="1" applyBorder="1" applyAlignment="1">
      <alignment horizontal="center"/>
    </xf>
    <xf numFmtId="0" fontId="16" fillId="0" borderId="3" xfId="2" applyFont="1" applyBorder="1"/>
    <xf numFmtId="43" fontId="16" fillId="0" borderId="3" xfId="3" applyFont="1" applyBorder="1"/>
    <xf numFmtId="0" fontId="16" fillId="0" borderId="0" xfId="2" applyFont="1" applyAlignment="1">
      <alignment horizontal="center"/>
    </xf>
    <xf numFmtId="43" fontId="16" fillId="0" borderId="0" xfId="3" applyFont="1"/>
    <xf numFmtId="0" fontId="16" fillId="0" borderId="2" xfId="0" applyFont="1" applyBorder="1" applyAlignment="1">
      <alignment horizontal="center" vertical="center"/>
    </xf>
    <xf numFmtId="0" fontId="16" fillId="0" borderId="21" xfId="0" applyFont="1" applyBorder="1" applyAlignment="1">
      <alignment horizontal="left" shrinkToFit="1"/>
    </xf>
    <xf numFmtId="49" fontId="16" fillId="0" borderId="21" xfId="0" applyNumberFormat="1" applyFont="1" applyBorder="1" applyAlignment="1">
      <alignment horizontal="left" shrinkToFit="1"/>
    </xf>
    <xf numFmtId="0" fontId="16" fillId="0" borderId="21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/>
    </xf>
    <xf numFmtId="59" fontId="16" fillId="0" borderId="21" xfId="0" applyNumberFormat="1" applyFont="1" applyBorder="1" applyAlignment="1">
      <alignment horizontal="center"/>
    </xf>
    <xf numFmtId="189" fontId="4" fillId="0" borderId="21" xfId="1" applyNumberFormat="1" applyFont="1" applyBorder="1" applyAlignment="1">
      <alignment horizontal="right"/>
    </xf>
    <xf numFmtId="189" fontId="6" fillId="0" borderId="2" xfId="1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89" fontId="4" fillId="0" borderId="2" xfId="1" applyNumberFormat="1" applyFont="1" applyBorder="1" applyAlignment="1">
      <alignment horizontal="right" vertical="center"/>
    </xf>
    <xf numFmtId="189" fontId="4" fillId="0" borderId="2" xfId="1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right"/>
    </xf>
    <xf numFmtId="4" fontId="19" fillId="0" borderId="21" xfId="0" applyNumberFormat="1" applyFont="1" applyBorder="1" applyAlignment="1">
      <alignment horizontal="right"/>
    </xf>
    <xf numFmtId="4" fontId="3" fillId="0" borderId="21" xfId="0" applyNumberFormat="1" applyFont="1" applyBorder="1" applyAlignment="1">
      <alignment horizontal="right"/>
    </xf>
    <xf numFmtId="0" fontId="4" fillId="0" borderId="21" xfId="0" applyFont="1" applyBorder="1" applyAlignment="1">
      <alignment horizontal="right" vertical="center" shrinkToFit="1"/>
    </xf>
    <xf numFmtId="0" fontId="6" fillId="0" borderId="2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right" vertical="center" shrinkToFit="1"/>
    </xf>
    <xf numFmtId="0" fontId="3" fillId="0" borderId="0" xfId="0" applyFont="1" applyAlignment="1">
      <alignment horizontal="right"/>
    </xf>
    <xf numFmtId="190" fontId="16" fillId="0" borderId="2" xfId="0" applyNumberFormat="1" applyFont="1" applyBorder="1" applyAlignment="1">
      <alignment horizontal="center" vertical="center"/>
    </xf>
    <xf numFmtId="189" fontId="16" fillId="0" borderId="21" xfId="0" applyNumberFormat="1" applyFont="1" applyBorder="1" applyAlignment="1">
      <alignment shrinkToFit="1"/>
    </xf>
    <xf numFmtId="190" fontId="23" fillId="0" borderId="2" xfId="0" applyNumberFormat="1" applyFont="1" applyBorder="1" applyAlignment="1">
      <alignment horizontal="center" vertical="center"/>
    </xf>
    <xf numFmtId="189" fontId="23" fillId="0" borderId="2" xfId="0" applyNumberFormat="1" applyFont="1" applyBorder="1" applyAlignment="1">
      <alignment horizontal="center" vertical="center" shrinkToFit="1"/>
    </xf>
    <xf numFmtId="189" fontId="6" fillId="0" borderId="2" xfId="1" applyNumberFormat="1" applyFont="1" applyBorder="1" applyAlignment="1">
      <alignment horizontal="right" vertical="center"/>
    </xf>
    <xf numFmtId="189" fontId="4" fillId="0" borderId="21" xfId="0" applyNumberFormat="1" applyFont="1" applyBorder="1" applyAlignment="1">
      <alignment horizontal="center"/>
    </xf>
    <xf numFmtId="189" fontId="6" fillId="0" borderId="21" xfId="0" applyNumberFormat="1" applyFont="1" applyBorder="1" applyAlignment="1">
      <alignment horizontal="center" vertical="center"/>
    </xf>
    <xf numFmtId="189" fontId="6" fillId="0" borderId="2" xfId="0" applyNumberFormat="1" applyFont="1" applyBorder="1" applyAlignment="1">
      <alignment horizontal="center" vertical="center"/>
    </xf>
    <xf numFmtId="0" fontId="27" fillId="0" borderId="9" xfId="0" applyFont="1" applyBorder="1" applyAlignment="1">
      <alignment horizontal="right"/>
    </xf>
    <xf numFmtId="189" fontId="4" fillId="0" borderId="21" xfId="0" applyNumberFormat="1" applyFont="1" applyBorder="1" applyAlignment="1">
      <alignment horizontal="right" shrinkToFit="1"/>
    </xf>
    <xf numFmtId="189" fontId="6" fillId="0" borderId="2" xfId="0" applyNumberFormat="1" applyFont="1" applyBorder="1" applyAlignment="1">
      <alignment horizontal="right" vertical="center" shrinkToFit="1"/>
    </xf>
    <xf numFmtId="0" fontId="30" fillId="0" borderId="0" xfId="4" applyFont="1"/>
    <xf numFmtId="0" fontId="30" fillId="0" borderId="0" xfId="4" applyFont="1" applyAlignment="1">
      <alignment horizontal="center"/>
    </xf>
    <xf numFmtId="4" fontId="30" fillId="0" borderId="0" xfId="4" applyNumberFormat="1" applyFont="1" applyAlignment="1">
      <alignment horizontal="center"/>
    </xf>
    <xf numFmtId="0" fontId="30" fillId="0" borderId="58" xfId="4" applyFont="1" applyBorder="1" applyAlignment="1">
      <alignment horizontal="center"/>
    </xf>
    <xf numFmtId="4" fontId="30" fillId="0" borderId="4" xfId="4" applyNumberFormat="1" applyFont="1" applyBorder="1" applyAlignment="1">
      <alignment horizontal="center"/>
    </xf>
    <xf numFmtId="0" fontId="30" fillId="0" borderId="7" xfId="4" applyFont="1" applyBorder="1" applyAlignment="1">
      <alignment horizontal="center"/>
    </xf>
    <xf numFmtId="0" fontId="30" fillId="0" borderId="60" xfId="4" applyFont="1" applyBorder="1" applyAlignment="1">
      <alignment horizontal="center"/>
    </xf>
    <xf numFmtId="4" fontId="30" fillId="0" borderId="0" xfId="4" applyNumberFormat="1" applyFont="1" applyBorder="1" applyAlignment="1">
      <alignment horizontal="center"/>
    </xf>
    <xf numFmtId="4" fontId="30" fillId="0" borderId="1" xfId="4" applyNumberFormat="1" applyFont="1" applyBorder="1" applyAlignment="1">
      <alignment horizontal="center"/>
    </xf>
    <xf numFmtId="0" fontId="30" fillId="0" borderId="8" xfId="4" applyFont="1" applyBorder="1" applyAlignment="1">
      <alignment horizontal="center"/>
    </xf>
    <xf numFmtId="0" fontId="30" fillId="0" borderId="59" xfId="4" applyFont="1" applyBorder="1" applyAlignment="1">
      <alignment horizontal="center"/>
    </xf>
    <xf numFmtId="4" fontId="30" fillId="0" borderId="9" xfId="4" applyNumberFormat="1" applyFont="1" applyBorder="1" applyAlignment="1">
      <alignment horizontal="center"/>
    </xf>
    <xf numFmtId="4" fontId="30" fillId="0" borderId="2" xfId="4" applyNumberFormat="1" applyFont="1" applyBorder="1" applyAlignment="1">
      <alignment horizontal="center"/>
    </xf>
    <xf numFmtId="0" fontId="30" fillId="0" borderId="10" xfId="4" applyFont="1" applyBorder="1" applyAlignment="1">
      <alignment horizontal="center"/>
    </xf>
    <xf numFmtId="0" fontId="14" fillId="0" borderId="23" xfId="4" applyFont="1" applyBorder="1" applyAlignment="1">
      <alignment horizontal="center"/>
    </xf>
    <xf numFmtId="0" fontId="14" fillId="0" borderId="23" xfId="4" applyFont="1" applyBorder="1"/>
    <xf numFmtId="4" fontId="14" fillId="0" borderId="23" xfId="4" applyNumberFormat="1" applyFont="1" applyBorder="1"/>
    <xf numFmtId="0" fontId="14" fillId="0" borderId="37" xfId="4" applyFont="1" applyBorder="1"/>
    <xf numFmtId="0" fontId="14" fillId="0" borderId="0" xfId="4" applyFont="1"/>
    <xf numFmtId="0" fontId="14" fillId="0" borderId="39" xfId="4" applyFont="1" applyBorder="1" applyAlignment="1">
      <alignment horizontal="center"/>
    </xf>
    <xf numFmtId="0" fontId="14" fillId="0" borderId="39" xfId="4" applyFont="1" applyBorder="1"/>
    <xf numFmtId="4" fontId="14" fillId="0" borderId="39" xfId="4" applyNumberFormat="1" applyFont="1" applyBorder="1"/>
    <xf numFmtId="0" fontId="14" fillId="0" borderId="44" xfId="4" applyFont="1" applyBorder="1" applyAlignment="1">
      <alignment horizontal="center"/>
    </xf>
    <xf numFmtId="0" fontId="14" fillId="0" borderId="44" xfId="4" applyFont="1" applyBorder="1"/>
    <xf numFmtId="4" fontId="14" fillId="0" borderId="44" xfId="4" applyNumberFormat="1" applyFont="1" applyBorder="1"/>
    <xf numFmtId="0" fontId="14" fillId="0" borderId="37" xfId="4" applyFont="1" applyBorder="1" applyAlignment="1">
      <alignment horizontal="center"/>
    </xf>
    <xf numFmtId="4" fontId="14" fillId="0" borderId="37" xfId="4" applyNumberFormat="1" applyFont="1" applyBorder="1"/>
    <xf numFmtId="0" fontId="14" fillId="0" borderId="2" xfId="4" applyFont="1" applyBorder="1" applyAlignment="1">
      <alignment horizontal="center"/>
    </xf>
    <xf numFmtId="0" fontId="14" fillId="0" borderId="2" xfId="4" applyFont="1" applyBorder="1"/>
    <xf numFmtId="4" fontId="14" fillId="0" borderId="2" xfId="4" applyNumberFormat="1" applyFont="1" applyBorder="1"/>
    <xf numFmtId="4" fontId="30" fillId="0" borderId="0" xfId="4" applyNumberFormat="1" applyFont="1"/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textRotation="90"/>
    </xf>
    <xf numFmtId="0" fontId="8" fillId="3" borderId="3" xfId="0" applyFont="1" applyFill="1" applyBorder="1" applyAlignment="1">
      <alignment horizontal="center" vertical="center" textRotation="90"/>
    </xf>
    <xf numFmtId="0" fontId="8" fillId="3" borderId="2" xfId="0" applyFont="1" applyFill="1" applyBorder="1" applyAlignment="1">
      <alignment horizontal="center" vertical="center" textRotation="90"/>
    </xf>
    <xf numFmtId="0" fontId="8" fillId="3" borderId="2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87" fontId="11" fillId="3" borderId="1" xfId="0" applyNumberFormat="1" applyFont="1" applyFill="1" applyBorder="1" applyAlignment="1">
      <alignment horizontal="center" vertical="center"/>
    </xf>
    <xf numFmtId="187" fontId="11" fillId="3" borderId="3" xfId="0" applyNumberFormat="1" applyFont="1" applyFill="1" applyBorder="1" applyAlignment="1">
      <alignment horizontal="center" vertical="center"/>
    </xf>
    <xf numFmtId="187" fontId="11" fillId="3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20" fillId="0" borderId="3" xfId="0" applyFont="1" applyBorder="1"/>
    <xf numFmtId="0" fontId="20" fillId="0" borderId="2" xfId="0" applyFont="1" applyBorder="1"/>
    <xf numFmtId="0" fontId="14" fillId="0" borderId="3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23" fillId="0" borderId="1" xfId="2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0" fontId="24" fillId="0" borderId="2" xfId="2" applyFont="1" applyBorder="1" applyAlignment="1">
      <alignment horizontal="center" vertical="center"/>
    </xf>
    <xf numFmtId="0" fontId="23" fillId="0" borderId="21" xfId="2" applyFont="1" applyBorder="1" applyAlignment="1">
      <alignment horizontal="center" vertical="center"/>
    </xf>
    <xf numFmtId="0" fontId="30" fillId="0" borderId="0" xfId="4" applyFont="1" applyAlignment="1">
      <alignment horizontal="center"/>
    </xf>
    <xf numFmtId="0" fontId="30" fillId="0" borderId="1" xfId="4" applyFont="1" applyBorder="1" applyAlignment="1">
      <alignment horizontal="center" vertical="center"/>
    </xf>
    <xf numFmtId="0" fontId="30" fillId="0" borderId="3" xfId="4" applyFont="1" applyBorder="1" applyAlignment="1">
      <alignment horizontal="center" vertical="center"/>
    </xf>
    <xf numFmtId="0" fontId="30" fillId="0" borderId="2" xfId="4" applyFont="1" applyBorder="1" applyAlignment="1">
      <alignment horizontal="center" vertical="center"/>
    </xf>
    <xf numFmtId="0" fontId="30" fillId="0" borderId="5" xfId="4" applyFont="1" applyBorder="1" applyAlignment="1">
      <alignment horizontal="center"/>
    </xf>
    <xf numFmtId="0" fontId="30" fillId="0" borderId="6" xfId="4" applyFont="1" applyBorder="1" applyAlignment="1">
      <alignment horizontal="center"/>
    </xf>
    <xf numFmtId="0" fontId="30" fillId="0" borderId="58" xfId="4" applyFont="1" applyBorder="1" applyAlignment="1">
      <alignment horizontal="center" vertical="center"/>
    </xf>
    <xf numFmtId="0" fontId="30" fillId="0" borderId="59" xfId="4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เครื่องหมายจุลภาค 2" xfId="3"/>
    <cellStyle name="ปกติ 2" xfId="2"/>
    <cellStyle name="ปกติ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847724</xdr:colOff>
      <xdr:row>0</xdr:row>
      <xdr:rowOff>209550</xdr:rowOff>
    </xdr:from>
    <xdr:to>
      <xdr:col>9</xdr:col>
      <xdr:colOff>38099</xdr:colOff>
      <xdr:row>1</xdr:row>
      <xdr:rowOff>219075</xdr:rowOff>
    </xdr:to>
    <xdr:sp macro="" textlink="">
      <xdr:nvSpPr>
        <xdr:cNvPr id="2" name="TextBox 1"/>
        <xdr:cNvSpPr txBox="1"/>
      </xdr:nvSpPr>
      <xdr:spPr>
        <a:xfrm>
          <a:off x="10582274" y="209550"/>
          <a:ext cx="9334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สขร.๑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77651</xdr:colOff>
      <xdr:row>2</xdr:row>
      <xdr:rowOff>214716</xdr:rowOff>
    </xdr:from>
    <xdr:to>
      <xdr:col>4</xdr:col>
      <xdr:colOff>718520</xdr:colOff>
      <xdr:row>2</xdr:row>
      <xdr:rowOff>214716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3516176" y="729066"/>
          <a:ext cx="1440969" cy="0"/>
        </a:xfrm>
        <a:prstGeom prst="straightConnector1">
          <a:avLst/>
        </a:prstGeom>
        <a:noFill/>
        <a:ln w="7620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5</xdr:col>
      <xdr:colOff>137224</xdr:colOff>
      <xdr:row>1</xdr:row>
      <xdr:rowOff>217945</xdr:rowOff>
    </xdr:from>
    <xdr:to>
      <xdr:col>6</xdr:col>
      <xdr:colOff>410020</xdr:colOff>
      <xdr:row>1</xdr:row>
      <xdr:rowOff>217945</xdr:rowOff>
    </xdr:to>
    <xdr:cxnSp macro="">
      <xdr:nvCxnSpPr>
        <xdr:cNvPr id="3" name="AutoShape 1"/>
        <xdr:cNvCxnSpPr>
          <a:cxnSpLocks noChangeShapeType="1"/>
        </xdr:cNvCxnSpPr>
      </xdr:nvCxnSpPr>
      <xdr:spPr bwMode="auto">
        <a:xfrm>
          <a:off x="5766499" y="475120"/>
          <a:ext cx="1082421" cy="0"/>
        </a:xfrm>
        <a:prstGeom prst="straightConnector1">
          <a:avLst/>
        </a:prstGeom>
        <a:noFill/>
        <a:ln w="7620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</xdr:row>
      <xdr:rowOff>152400</xdr:rowOff>
    </xdr:from>
    <xdr:to>
      <xdr:col>2</xdr:col>
      <xdr:colOff>121919</xdr:colOff>
      <xdr:row>9</xdr:row>
      <xdr:rowOff>219075</xdr:rowOff>
    </xdr:to>
    <xdr:sp macro="" textlink="">
      <xdr:nvSpPr>
        <xdr:cNvPr id="2" name="วงเล็บปีกกาขวา 1"/>
        <xdr:cNvSpPr/>
      </xdr:nvSpPr>
      <xdr:spPr>
        <a:xfrm>
          <a:off x="3857625" y="1619250"/>
          <a:ext cx="45719" cy="7810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19050</xdr:rowOff>
    </xdr:from>
    <xdr:to>
      <xdr:col>8</xdr:col>
      <xdr:colOff>1362075</xdr:colOff>
      <xdr:row>1</xdr:row>
      <xdr:rowOff>19050</xdr:rowOff>
    </xdr:to>
    <xdr:sp macro="" textlink="">
      <xdr:nvSpPr>
        <xdr:cNvPr id="2" name="TextBox 1"/>
        <xdr:cNvSpPr txBox="1"/>
      </xdr:nvSpPr>
      <xdr:spPr>
        <a:xfrm>
          <a:off x="8915400" y="19050"/>
          <a:ext cx="133350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th-TH" sz="1600">
              <a:latin typeface="TH SarabunIT๙" pitchFamily="34" charset="-34"/>
              <a:cs typeface="TH SarabunIT๙" pitchFamily="34" charset="-34"/>
            </a:rPr>
            <a:t>แบบ  สขร. 1</a:t>
          </a:r>
        </a:p>
      </xdr:txBody>
    </xdr:sp>
    <xdr:clientData/>
  </xdr:twoCellAnchor>
  <xdr:twoCellAnchor>
    <xdr:from>
      <xdr:col>8</xdr:col>
      <xdr:colOff>28575</xdr:colOff>
      <xdr:row>27</xdr:row>
      <xdr:rowOff>19050</xdr:rowOff>
    </xdr:from>
    <xdr:to>
      <xdr:col>8</xdr:col>
      <xdr:colOff>1362075</xdr:colOff>
      <xdr:row>28</xdr:row>
      <xdr:rowOff>19050</xdr:rowOff>
    </xdr:to>
    <xdr:sp macro="" textlink="">
      <xdr:nvSpPr>
        <xdr:cNvPr id="3" name="TextBox 2"/>
        <xdr:cNvSpPr txBox="1"/>
      </xdr:nvSpPr>
      <xdr:spPr>
        <a:xfrm>
          <a:off x="8915400" y="6848475"/>
          <a:ext cx="133350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th-TH" sz="1600">
              <a:latin typeface="TH SarabunIT๙" pitchFamily="34" charset="-34"/>
              <a:cs typeface="TH SarabunIT๙" pitchFamily="34" charset="-34"/>
            </a:rPr>
            <a:t>แบบ  สขร.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sqref="A1:I1"/>
    </sheetView>
  </sheetViews>
  <sheetFormatPr defaultRowHeight="20.25" x14ac:dyDescent="0.3"/>
  <cols>
    <col min="1" max="1" width="4.875" style="1" customWidth="1"/>
    <col min="2" max="2" width="22.375" style="77" customWidth="1"/>
    <col min="3" max="3" width="16.125" style="78" customWidth="1"/>
    <col min="4" max="4" width="11.5" style="3" customWidth="1"/>
    <col min="5" max="5" width="21.75" style="79" customWidth="1"/>
    <col min="6" max="6" width="11.75" style="3" customWidth="1"/>
    <col min="7" max="7" width="21.875" style="79" customWidth="1"/>
    <col min="8" max="8" width="13.5" style="79" customWidth="1"/>
    <col min="9" max="9" width="14.625" style="3" customWidth="1"/>
    <col min="10" max="16384" width="9" style="1"/>
  </cols>
  <sheetData>
    <row r="1" spans="1:9" ht="23.25" x14ac:dyDescent="0.35">
      <c r="A1" s="409" t="s">
        <v>72</v>
      </c>
      <c r="B1" s="409"/>
      <c r="C1" s="409"/>
      <c r="D1" s="409"/>
      <c r="E1" s="409"/>
      <c r="F1" s="409"/>
      <c r="G1" s="409"/>
      <c r="H1" s="409"/>
      <c r="I1" s="409"/>
    </row>
    <row r="2" spans="1:9" ht="23.25" x14ac:dyDescent="0.35">
      <c r="A2" s="409" t="s">
        <v>73</v>
      </c>
      <c r="B2" s="409"/>
      <c r="C2" s="409"/>
      <c r="D2" s="409"/>
      <c r="E2" s="409"/>
      <c r="F2" s="409"/>
      <c r="G2" s="409"/>
      <c r="H2" s="409"/>
      <c r="I2" s="409"/>
    </row>
    <row r="4" spans="1:9" x14ac:dyDescent="0.3">
      <c r="A4" s="23" t="s">
        <v>3</v>
      </c>
      <c r="B4" s="410" t="s">
        <v>4</v>
      </c>
      <c r="C4" s="24" t="s">
        <v>5</v>
      </c>
      <c r="D4" s="413" t="s">
        <v>6</v>
      </c>
      <c r="E4" s="416" t="s">
        <v>74</v>
      </c>
      <c r="F4" s="417"/>
      <c r="G4" s="416" t="s">
        <v>75</v>
      </c>
      <c r="H4" s="417"/>
      <c r="I4" s="25" t="s">
        <v>9</v>
      </c>
    </row>
    <row r="5" spans="1:9" x14ac:dyDescent="0.3">
      <c r="A5" s="26" t="s">
        <v>10</v>
      </c>
      <c r="B5" s="411"/>
      <c r="C5" s="27" t="s">
        <v>76</v>
      </c>
      <c r="D5" s="414"/>
      <c r="E5" s="413" t="s">
        <v>77</v>
      </c>
      <c r="F5" s="26" t="s">
        <v>78</v>
      </c>
      <c r="G5" s="413" t="s">
        <v>79</v>
      </c>
      <c r="H5" s="28" t="s">
        <v>78</v>
      </c>
      <c r="I5" s="29" t="s">
        <v>14</v>
      </c>
    </row>
    <row r="6" spans="1:9" x14ac:dyDescent="0.3">
      <c r="A6" s="30"/>
      <c r="B6" s="412"/>
      <c r="C6" s="31" t="s">
        <v>80</v>
      </c>
      <c r="D6" s="415"/>
      <c r="E6" s="415"/>
      <c r="F6" s="32" t="s">
        <v>80</v>
      </c>
      <c r="G6" s="415"/>
      <c r="H6" s="33" t="s">
        <v>80</v>
      </c>
      <c r="I6" s="34"/>
    </row>
    <row r="7" spans="1:9" x14ac:dyDescent="0.3">
      <c r="A7" s="35">
        <v>1</v>
      </c>
      <c r="B7" s="36" t="s">
        <v>81</v>
      </c>
      <c r="C7" s="37">
        <v>50290</v>
      </c>
      <c r="D7" s="38" t="s">
        <v>16</v>
      </c>
      <c r="E7" s="39" t="s">
        <v>82</v>
      </c>
      <c r="F7" s="37">
        <v>50290</v>
      </c>
      <c r="G7" s="40" t="s">
        <v>82</v>
      </c>
      <c r="H7" s="37">
        <v>50290</v>
      </c>
      <c r="I7" s="41" t="s">
        <v>83</v>
      </c>
    </row>
    <row r="8" spans="1:9" x14ac:dyDescent="0.3">
      <c r="A8" s="35"/>
      <c r="B8" s="36" t="s">
        <v>47</v>
      </c>
      <c r="C8" s="37"/>
      <c r="D8" s="38"/>
      <c r="E8" s="39"/>
      <c r="F8" s="35"/>
      <c r="G8" s="40"/>
      <c r="H8" s="39"/>
      <c r="I8" s="35" t="s">
        <v>84</v>
      </c>
    </row>
    <row r="9" spans="1:9" x14ac:dyDescent="0.3">
      <c r="A9" s="35"/>
      <c r="B9" s="36"/>
      <c r="C9" s="42"/>
      <c r="D9" s="38"/>
      <c r="E9" s="43"/>
      <c r="F9" s="35"/>
      <c r="G9" s="36"/>
      <c r="H9" s="39"/>
      <c r="I9" s="41"/>
    </row>
    <row r="10" spans="1:9" x14ac:dyDescent="0.3">
      <c r="A10" s="35">
        <v>2</v>
      </c>
      <c r="B10" s="36" t="s">
        <v>85</v>
      </c>
      <c r="C10" s="37">
        <v>4480</v>
      </c>
      <c r="D10" s="38" t="s">
        <v>16</v>
      </c>
      <c r="E10" s="36" t="s">
        <v>86</v>
      </c>
      <c r="F10" s="37">
        <v>4480</v>
      </c>
      <c r="G10" s="36" t="s">
        <v>86</v>
      </c>
      <c r="H10" s="37">
        <v>4480</v>
      </c>
      <c r="I10" s="41" t="s">
        <v>83</v>
      </c>
    </row>
    <row r="11" spans="1:9" x14ac:dyDescent="0.3">
      <c r="A11" s="35"/>
      <c r="B11" s="36" t="s">
        <v>87</v>
      </c>
      <c r="C11" s="37"/>
      <c r="D11" s="38"/>
      <c r="E11" s="43"/>
      <c r="F11" s="35"/>
      <c r="G11" s="36"/>
      <c r="H11" s="39"/>
      <c r="I11" s="35" t="s">
        <v>84</v>
      </c>
    </row>
    <row r="12" spans="1:9" x14ac:dyDescent="0.3">
      <c r="A12" s="35"/>
      <c r="B12" s="36"/>
      <c r="C12" s="42"/>
      <c r="D12" s="38"/>
      <c r="E12" s="43"/>
      <c r="F12" s="35"/>
      <c r="G12" s="36"/>
      <c r="H12" s="39"/>
      <c r="I12" s="41"/>
    </row>
    <row r="13" spans="1:9" x14ac:dyDescent="0.3">
      <c r="A13" s="35">
        <v>3</v>
      </c>
      <c r="B13" s="36" t="s">
        <v>88</v>
      </c>
      <c r="C13" s="37">
        <v>570</v>
      </c>
      <c r="D13" s="38" t="s">
        <v>16</v>
      </c>
      <c r="E13" s="43" t="s">
        <v>89</v>
      </c>
      <c r="F13" s="37">
        <v>570</v>
      </c>
      <c r="G13" s="36" t="s">
        <v>89</v>
      </c>
      <c r="H13" s="37">
        <v>570</v>
      </c>
      <c r="I13" s="41" t="s">
        <v>83</v>
      </c>
    </row>
    <row r="14" spans="1:9" x14ac:dyDescent="0.3">
      <c r="A14" s="35"/>
      <c r="B14" s="36" t="s">
        <v>87</v>
      </c>
      <c r="C14" s="37"/>
      <c r="D14" s="38"/>
      <c r="E14" s="43" t="s">
        <v>90</v>
      </c>
      <c r="F14" s="35"/>
      <c r="G14" s="36" t="s">
        <v>90</v>
      </c>
      <c r="H14" s="39"/>
      <c r="I14" s="35" t="s">
        <v>84</v>
      </c>
    </row>
    <row r="15" spans="1:9" x14ac:dyDescent="0.3">
      <c r="A15" s="35"/>
      <c r="B15" s="36"/>
      <c r="C15" s="42"/>
      <c r="D15" s="38"/>
      <c r="E15" s="43"/>
      <c r="F15" s="35"/>
      <c r="G15" s="36"/>
      <c r="H15" s="39"/>
      <c r="I15" s="41"/>
    </row>
    <row r="16" spans="1:9" x14ac:dyDescent="0.3">
      <c r="A16" s="35">
        <v>4</v>
      </c>
      <c r="B16" s="36" t="s">
        <v>81</v>
      </c>
      <c r="C16" s="37">
        <v>8988</v>
      </c>
      <c r="D16" s="38" t="s">
        <v>16</v>
      </c>
      <c r="E16" s="39" t="s">
        <v>91</v>
      </c>
      <c r="F16" s="37">
        <v>8988</v>
      </c>
      <c r="G16" s="40" t="s">
        <v>91</v>
      </c>
      <c r="H16" s="37">
        <v>8988</v>
      </c>
      <c r="I16" s="41" t="s">
        <v>83</v>
      </c>
    </row>
    <row r="17" spans="1:9" x14ac:dyDescent="0.3">
      <c r="A17" s="35"/>
      <c r="B17" s="36" t="s">
        <v>47</v>
      </c>
      <c r="C17" s="37"/>
      <c r="D17" s="38"/>
      <c r="E17" s="39" t="s">
        <v>92</v>
      </c>
      <c r="F17" s="35"/>
      <c r="G17" s="40" t="s">
        <v>92</v>
      </c>
      <c r="H17" s="35"/>
      <c r="I17" s="35" t="s">
        <v>84</v>
      </c>
    </row>
    <row r="18" spans="1:9" x14ac:dyDescent="0.3">
      <c r="A18" s="35"/>
      <c r="B18" s="36"/>
      <c r="C18" s="42"/>
      <c r="D18" s="38"/>
      <c r="E18" s="43"/>
      <c r="F18" s="35"/>
      <c r="G18" s="36"/>
      <c r="H18" s="39"/>
      <c r="I18" s="41"/>
    </row>
    <row r="19" spans="1:9" x14ac:dyDescent="0.3">
      <c r="A19" s="35">
        <v>5</v>
      </c>
      <c r="B19" s="36" t="s">
        <v>93</v>
      </c>
      <c r="C19" s="37">
        <v>29200</v>
      </c>
      <c r="D19" s="38" t="s">
        <v>16</v>
      </c>
      <c r="E19" s="39" t="s">
        <v>94</v>
      </c>
      <c r="F19" s="37">
        <v>29200</v>
      </c>
      <c r="G19" s="40" t="s">
        <v>94</v>
      </c>
      <c r="H19" s="37">
        <v>29200</v>
      </c>
      <c r="I19" s="41" t="s">
        <v>83</v>
      </c>
    </row>
    <row r="20" spans="1:9" x14ac:dyDescent="0.3">
      <c r="A20" s="35"/>
      <c r="B20" s="36" t="s">
        <v>95</v>
      </c>
      <c r="C20" s="37"/>
      <c r="D20" s="38"/>
      <c r="E20" s="39"/>
      <c r="F20" s="35"/>
      <c r="G20" s="40"/>
      <c r="H20" s="39"/>
      <c r="I20" s="35" t="s">
        <v>84</v>
      </c>
    </row>
    <row r="21" spans="1:9" x14ac:dyDescent="0.3">
      <c r="A21" s="35"/>
      <c r="B21" s="36"/>
      <c r="C21" s="42"/>
      <c r="D21" s="38"/>
      <c r="E21" s="43"/>
      <c r="F21" s="35"/>
      <c r="G21" s="36"/>
      <c r="H21" s="39"/>
      <c r="I21" s="41"/>
    </row>
    <row r="22" spans="1:9" x14ac:dyDescent="0.3">
      <c r="A22" s="44">
        <v>6</v>
      </c>
      <c r="B22" s="45" t="s">
        <v>96</v>
      </c>
      <c r="C22" s="46">
        <v>1100</v>
      </c>
      <c r="D22" s="47" t="s">
        <v>16</v>
      </c>
      <c r="E22" s="48" t="s">
        <v>97</v>
      </c>
      <c r="F22" s="46">
        <v>1100</v>
      </c>
      <c r="G22" s="45" t="s">
        <v>97</v>
      </c>
      <c r="H22" s="49">
        <v>1100</v>
      </c>
      <c r="I22" s="50" t="s">
        <v>83</v>
      </c>
    </row>
    <row r="23" spans="1:9" x14ac:dyDescent="0.3">
      <c r="A23" s="35"/>
      <c r="B23" s="36" t="s">
        <v>87</v>
      </c>
      <c r="C23" s="42"/>
      <c r="D23" s="38"/>
      <c r="E23" s="43" t="s">
        <v>98</v>
      </c>
      <c r="F23" s="35"/>
      <c r="G23" s="36" t="s">
        <v>98</v>
      </c>
      <c r="H23" s="39"/>
      <c r="I23" s="41" t="s">
        <v>84</v>
      </c>
    </row>
    <row r="24" spans="1:9" x14ac:dyDescent="0.3">
      <c r="A24" s="35"/>
      <c r="B24" s="36"/>
      <c r="C24" s="42"/>
      <c r="D24" s="38"/>
      <c r="E24" s="43"/>
      <c r="F24" s="35"/>
      <c r="G24" s="36"/>
      <c r="H24" s="39"/>
      <c r="I24" s="41"/>
    </row>
    <row r="25" spans="1:9" x14ac:dyDescent="0.3">
      <c r="A25" s="35">
        <v>7</v>
      </c>
      <c r="B25" s="36" t="s">
        <v>81</v>
      </c>
      <c r="C25" s="37">
        <v>7704</v>
      </c>
      <c r="D25" s="38" t="s">
        <v>16</v>
      </c>
      <c r="E25" s="39" t="s">
        <v>91</v>
      </c>
      <c r="F25" s="37">
        <v>7704</v>
      </c>
      <c r="G25" s="40" t="s">
        <v>91</v>
      </c>
      <c r="H25" s="37">
        <v>7704</v>
      </c>
      <c r="I25" s="41" t="s">
        <v>83</v>
      </c>
    </row>
    <row r="26" spans="1:9" x14ac:dyDescent="0.3">
      <c r="A26" s="35"/>
      <c r="B26" s="36" t="s">
        <v>47</v>
      </c>
      <c r="C26" s="37"/>
      <c r="D26" s="38"/>
      <c r="E26" s="39" t="s">
        <v>92</v>
      </c>
      <c r="F26" s="35"/>
      <c r="G26" s="40" t="s">
        <v>92</v>
      </c>
      <c r="H26" s="35"/>
      <c r="I26" s="41" t="s">
        <v>84</v>
      </c>
    </row>
    <row r="27" spans="1:9" x14ac:dyDescent="0.3">
      <c r="A27" s="35"/>
      <c r="B27" s="36"/>
      <c r="C27" s="42"/>
      <c r="D27" s="38"/>
      <c r="E27" s="43"/>
      <c r="F27" s="35"/>
      <c r="G27" s="36"/>
      <c r="H27" s="39"/>
      <c r="I27" s="41"/>
    </row>
    <row r="28" spans="1:9" x14ac:dyDescent="0.3">
      <c r="A28" s="35">
        <v>8</v>
      </c>
      <c r="B28" s="36" t="s">
        <v>81</v>
      </c>
      <c r="C28" s="37">
        <v>13589</v>
      </c>
      <c r="D28" s="38" t="s">
        <v>16</v>
      </c>
      <c r="E28" s="39" t="s">
        <v>99</v>
      </c>
      <c r="F28" s="37">
        <v>13589</v>
      </c>
      <c r="G28" s="40" t="s">
        <v>99</v>
      </c>
      <c r="H28" s="37">
        <v>13589</v>
      </c>
      <c r="I28" s="41" t="s">
        <v>83</v>
      </c>
    </row>
    <row r="29" spans="1:9" x14ac:dyDescent="0.3">
      <c r="A29" s="35"/>
      <c r="B29" s="36" t="s">
        <v>31</v>
      </c>
      <c r="C29" s="37"/>
      <c r="D29" s="38"/>
      <c r="E29" s="39" t="s">
        <v>92</v>
      </c>
      <c r="F29" s="35"/>
      <c r="G29" s="40" t="s">
        <v>92</v>
      </c>
      <c r="H29" s="35"/>
      <c r="I29" s="41" t="s">
        <v>84</v>
      </c>
    </row>
    <row r="30" spans="1:9" x14ac:dyDescent="0.3">
      <c r="A30" s="35"/>
      <c r="B30" s="36"/>
      <c r="C30" s="42"/>
      <c r="D30" s="38"/>
      <c r="E30" s="39"/>
      <c r="F30" s="35"/>
      <c r="G30" s="40"/>
      <c r="H30" s="35"/>
      <c r="I30" s="41"/>
    </row>
    <row r="31" spans="1:9" x14ac:dyDescent="0.3">
      <c r="A31" s="9">
        <v>9</v>
      </c>
      <c r="B31" s="51" t="s">
        <v>100</v>
      </c>
      <c r="C31" s="52">
        <v>14124</v>
      </c>
      <c r="D31" s="53" t="s">
        <v>16</v>
      </c>
      <c r="E31" s="54" t="s">
        <v>101</v>
      </c>
      <c r="F31" s="55">
        <v>14124</v>
      </c>
      <c r="G31" s="51" t="s">
        <v>101</v>
      </c>
      <c r="H31" s="56">
        <v>14124</v>
      </c>
      <c r="I31" s="57" t="s">
        <v>83</v>
      </c>
    </row>
    <row r="32" spans="1:9" x14ac:dyDescent="0.3">
      <c r="A32" s="58"/>
      <c r="B32" s="59" t="s">
        <v>102</v>
      </c>
      <c r="C32" s="60"/>
      <c r="D32" s="61"/>
      <c r="E32" s="62"/>
      <c r="F32" s="58"/>
      <c r="G32" s="59"/>
      <c r="H32" s="58"/>
      <c r="I32" s="63" t="s">
        <v>84</v>
      </c>
    </row>
    <row r="33" spans="1:9" x14ac:dyDescent="0.3">
      <c r="A33" s="44"/>
      <c r="B33" s="45" t="s">
        <v>103</v>
      </c>
      <c r="C33" s="64"/>
      <c r="D33" s="47"/>
      <c r="E33" s="48"/>
      <c r="F33" s="44"/>
      <c r="G33" s="45"/>
      <c r="H33" s="44"/>
      <c r="I33" s="65"/>
    </row>
    <row r="34" spans="1:9" x14ac:dyDescent="0.3">
      <c r="A34" s="35"/>
      <c r="B34" s="36"/>
      <c r="C34" s="66"/>
      <c r="D34" s="38"/>
      <c r="E34" s="43"/>
      <c r="F34" s="35"/>
      <c r="G34" s="36"/>
      <c r="H34" s="35"/>
      <c r="I34" s="67"/>
    </row>
    <row r="35" spans="1:9" x14ac:dyDescent="0.3">
      <c r="A35" s="35">
        <v>10</v>
      </c>
      <c r="B35" s="68" t="s">
        <v>104</v>
      </c>
      <c r="C35" s="69">
        <v>87814.9</v>
      </c>
      <c r="D35" s="35" t="s">
        <v>105</v>
      </c>
      <c r="E35" s="40" t="s">
        <v>106</v>
      </c>
      <c r="F35" s="69">
        <v>87814.9</v>
      </c>
      <c r="G35" s="40" t="s">
        <v>106</v>
      </c>
      <c r="H35" s="70">
        <v>87814.9</v>
      </c>
      <c r="I35" s="67" t="s">
        <v>83</v>
      </c>
    </row>
    <row r="36" spans="1:9" x14ac:dyDescent="0.3">
      <c r="A36" s="68"/>
      <c r="B36" s="68" t="s">
        <v>107</v>
      </c>
      <c r="C36" s="71"/>
      <c r="D36" s="35"/>
      <c r="E36" s="40" t="s">
        <v>108</v>
      </c>
      <c r="F36" s="68"/>
      <c r="G36" s="40" t="s">
        <v>108</v>
      </c>
      <c r="H36" s="68"/>
      <c r="I36" s="68" t="s">
        <v>84</v>
      </c>
    </row>
    <row r="37" spans="1:9" x14ac:dyDescent="0.3">
      <c r="A37" s="35"/>
      <c r="B37" s="36"/>
      <c r="C37" s="66"/>
      <c r="D37" s="38"/>
      <c r="E37" s="43"/>
      <c r="F37" s="35"/>
      <c r="G37" s="36"/>
      <c r="H37" s="35"/>
      <c r="I37" s="67"/>
    </row>
    <row r="38" spans="1:9" x14ac:dyDescent="0.3">
      <c r="A38" s="35">
        <v>11</v>
      </c>
      <c r="B38" s="68" t="s">
        <v>104</v>
      </c>
      <c r="C38" s="69">
        <v>74867.899999999994</v>
      </c>
      <c r="D38" s="35" t="s">
        <v>105</v>
      </c>
      <c r="E38" s="40" t="s">
        <v>106</v>
      </c>
      <c r="F38" s="69">
        <v>74867.899999999994</v>
      </c>
      <c r="G38" s="40" t="s">
        <v>106</v>
      </c>
      <c r="H38" s="69">
        <v>74867.899999999994</v>
      </c>
      <c r="I38" s="67" t="s">
        <v>83</v>
      </c>
    </row>
    <row r="39" spans="1:9" x14ac:dyDescent="0.3">
      <c r="A39" s="68"/>
      <c r="B39" s="68" t="s">
        <v>109</v>
      </c>
      <c r="C39" s="71"/>
      <c r="D39" s="35"/>
      <c r="E39" s="40" t="s">
        <v>108</v>
      </c>
      <c r="F39" s="68"/>
      <c r="G39" s="40" t="s">
        <v>108</v>
      </c>
      <c r="H39" s="68"/>
      <c r="I39" s="68" t="s">
        <v>84</v>
      </c>
    </row>
    <row r="40" spans="1:9" x14ac:dyDescent="0.3">
      <c r="A40" s="35"/>
      <c r="B40" s="36"/>
      <c r="C40" s="66"/>
      <c r="D40" s="35"/>
      <c r="E40" s="43"/>
      <c r="F40" s="35"/>
      <c r="G40" s="36"/>
      <c r="H40" s="35"/>
      <c r="I40" s="67"/>
    </row>
    <row r="41" spans="1:9" x14ac:dyDescent="0.3">
      <c r="A41" s="35">
        <v>12</v>
      </c>
      <c r="B41" s="68" t="s">
        <v>104</v>
      </c>
      <c r="C41" s="72">
        <v>17020</v>
      </c>
      <c r="D41" s="35" t="s">
        <v>105</v>
      </c>
      <c r="E41" s="43" t="s">
        <v>94</v>
      </c>
      <c r="F41" s="72">
        <v>17020</v>
      </c>
      <c r="G41" s="43" t="s">
        <v>94</v>
      </c>
      <c r="H41" s="73">
        <v>17020</v>
      </c>
      <c r="I41" s="67" t="s">
        <v>83</v>
      </c>
    </row>
    <row r="42" spans="1:9" x14ac:dyDescent="0.3">
      <c r="A42" s="44"/>
      <c r="B42" s="74" t="s">
        <v>110</v>
      </c>
      <c r="C42" s="75"/>
      <c r="D42" s="47"/>
      <c r="E42" s="48"/>
      <c r="F42" s="44"/>
      <c r="G42" s="45"/>
      <c r="H42" s="44"/>
      <c r="I42" s="74" t="s">
        <v>84</v>
      </c>
    </row>
    <row r="43" spans="1:9" x14ac:dyDescent="0.3">
      <c r="A43" s="44"/>
      <c r="B43" s="45"/>
      <c r="C43" s="75"/>
      <c r="D43" s="47"/>
      <c r="E43" s="48"/>
      <c r="F43" s="44"/>
      <c r="G43" s="45"/>
      <c r="H43" s="44"/>
      <c r="I43" s="65"/>
    </row>
    <row r="44" spans="1:9" x14ac:dyDescent="0.3">
      <c r="A44" s="35"/>
      <c r="B44" s="76"/>
      <c r="C44" s="42"/>
      <c r="D44" s="38"/>
      <c r="E44" s="43"/>
      <c r="F44" s="35"/>
      <c r="G44" s="36"/>
      <c r="H44" s="39"/>
      <c r="I44" s="41"/>
    </row>
    <row r="45" spans="1:9" x14ac:dyDescent="0.3">
      <c r="A45" s="35">
        <v>13</v>
      </c>
      <c r="B45" s="40" t="s">
        <v>111</v>
      </c>
      <c r="C45" s="42">
        <v>4720</v>
      </c>
      <c r="D45" s="35" t="s">
        <v>16</v>
      </c>
      <c r="E45" s="43" t="s">
        <v>112</v>
      </c>
      <c r="F45" s="42">
        <v>4720</v>
      </c>
      <c r="G45" s="43" t="s">
        <v>112</v>
      </c>
      <c r="H45" s="37">
        <v>4720</v>
      </c>
      <c r="I45" s="41" t="s">
        <v>113</v>
      </c>
    </row>
    <row r="46" spans="1:9" x14ac:dyDescent="0.3">
      <c r="A46" s="35"/>
      <c r="B46" s="40" t="s">
        <v>114</v>
      </c>
      <c r="C46" s="42"/>
      <c r="D46" s="35"/>
      <c r="E46" s="39"/>
      <c r="F46" s="35"/>
      <c r="G46" s="40"/>
      <c r="H46" s="39"/>
      <c r="I46" s="41" t="s">
        <v>115</v>
      </c>
    </row>
    <row r="47" spans="1:9" x14ac:dyDescent="0.3">
      <c r="A47" s="35"/>
      <c r="B47" s="40" t="s">
        <v>116</v>
      </c>
      <c r="C47" s="42"/>
      <c r="D47" s="35"/>
      <c r="E47" s="39"/>
      <c r="F47" s="35"/>
      <c r="G47" s="40"/>
      <c r="H47" s="39"/>
      <c r="I47" s="41" t="s">
        <v>117</v>
      </c>
    </row>
    <row r="48" spans="1:9" x14ac:dyDescent="0.3">
      <c r="A48" s="35"/>
      <c r="B48" s="40"/>
      <c r="C48" s="42"/>
      <c r="D48" s="35"/>
      <c r="E48" s="39"/>
      <c r="F48" s="35"/>
      <c r="G48" s="40"/>
      <c r="H48" s="39"/>
      <c r="I48" s="41" t="s">
        <v>118</v>
      </c>
    </row>
    <row r="49" spans="1:9" x14ac:dyDescent="0.3">
      <c r="A49" s="35"/>
      <c r="B49" s="40"/>
      <c r="C49" s="42"/>
      <c r="D49" s="35"/>
      <c r="E49" s="39"/>
      <c r="F49" s="35"/>
      <c r="G49" s="40"/>
      <c r="H49" s="39"/>
      <c r="I49" s="41"/>
    </row>
    <row r="50" spans="1:9" x14ac:dyDescent="0.3">
      <c r="A50" s="35">
        <v>14</v>
      </c>
      <c r="B50" s="40" t="s">
        <v>111</v>
      </c>
      <c r="C50" s="42">
        <v>3660</v>
      </c>
      <c r="D50" s="38" t="s">
        <v>16</v>
      </c>
      <c r="E50" s="43" t="s">
        <v>112</v>
      </c>
      <c r="F50" s="42">
        <v>3660</v>
      </c>
      <c r="G50" s="43" t="s">
        <v>112</v>
      </c>
      <c r="H50" s="37">
        <v>3660</v>
      </c>
      <c r="I50" s="41" t="s">
        <v>113</v>
      </c>
    </row>
    <row r="51" spans="1:9" x14ac:dyDescent="0.3">
      <c r="A51" s="35"/>
      <c r="B51" s="40" t="s">
        <v>119</v>
      </c>
      <c r="C51" s="42"/>
      <c r="D51" s="35"/>
      <c r="E51" s="35"/>
      <c r="F51" s="35"/>
      <c r="G51" s="35"/>
      <c r="H51" s="39"/>
      <c r="I51" s="41" t="s">
        <v>115</v>
      </c>
    </row>
    <row r="52" spans="1:9" x14ac:dyDescent="0.3">
      <c r="A52" s="35"/>
      <c r="B52" s="40" t="s">
        <v>120</v>
      </c>
      <c r="C52" s="42"/>
      <c r="D52" s="35"/>
      <c r="E52" s="35"/>
      <c r="F52" s="35"/>
      <c r="G52" s="35"/>
      <c r="H52" s="39"/>
      <c r="I52" s="41" t="s">
        <v>117</v>
      </c>
    </row>
    <row r="53" spans="1:9" x14ac:dyDescent="0.3">
      <c r="A53" s="35"/>
      <c r="B53" s="40" t="s">
        <v>121</v>
      </c>
      <c r="C53" s="42"/>
      <c r="D53" s="35"/>
      <c r="E53" s="35"/>
      <c r="F53" s="35"/>
      <c r="G53" s="35"/>
      <c r="H53" s="39"/>
      <c r="I53" s="41" t="s">
        <v>118</v>
      </c>
    </row>
    <row r="54" spans="1:9" x14ac:dyDescent="0.3">
      <c r="A54" s="35"/>
      <c r="B54" s="76"/>
      <c r="C54" s="42"/>
      <c r="D54" s="38"/>
      <c r="E54" s="38"/>
      <c r="F54" s="35"/>
      <c r="G54" s="38"/>
      <c r="H54" s="39"/>
      <c r="I54" s="41"/>
    </row>
    <row r="55" spans="1:9" x14ac:dyDescent="0.3">
      <c r="A55" s="35"/>
      <c r="B55" s="36"/>
      <c r="C55" s="42"/>
      <c r="D55" s="38"/>
      <c r="E55" s="38"/>
      <c r="F55" s="35"/>
      <c r="G55" s="38"/>
      <c r="H55" s="39"/>
      <c r="I55" s="41"/>
    </row>
  </sheetData>
  <mergeCells count="8">
    <mergeCell ref="A1:I1"/>
    <mergeCell ref="A2:I2"/>
    <mergeCell ref="B4:B6"/>
    <mergeCell ref="D4:D6"/>
    <mergeCell ref="E4:F4"/>
    <mergeCell ref="G4:H4"/>
    <mergeCell ref="E5:E6"/>
    <mergeCell ref="G5:G6"/>
  </mergeCells>
  <pageMargins left="0.11811023622047245" right="0.31496062992125984" top="0.74803149606299213" bottom="0.74803149606299213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40" workbookViewId="0">
      <selection activeCell="H47" sqref="H47"/>
    </sheetView>
  </sheetViews>
  <sheetFormatPr defaultRowHeight="23.25" x14ac:dyDescent="0.35"/>
  <cols>
    <col min="1" max="1" width="5.625" style="379" customWidth="1"/>
    <col min="2" max="2" width="22.625" style="378" customWidth="1"/>
    <col min="3" max="3" width="15.375" style="408" customWidth="1"/>
    <col min="4" max="4" width="9.75" style="378" customWidth="1"/>
    <col min="5" max="5" width="20.125" style="378" customWidth="1"/>
    <col min="6" max="6" width="11.125" style="408" customWidth="1"/>
    <col min="7" max="7" width="20.125" style="378" customWidth="1"/>
    <col min="8" max="8" width="11.875" style="408" customWidth="1"/>
    <col min="9" max="9" width="18.125" style="378" customWidth="1"/>
    <col min="10" max="256" width="9" style="378"/>
    <col min="257" max="257" width="5.625" style="378" customWidth="1"/>
    <col min="258" max="258" width="22.625" style="378" customWidth="1"/>
    <col min="259" max="259" width="15.375" style="378" customWidth="1"/>
    <col min="260" max="260" width="9.75" style="378" customWidth="1"/>
    <col min="261" max="261" width="20.125" style="378" customWidth="1"/>
    <col min="262" max="262" width="11.125" style="378" customWidth="1"/>
    <col min="263" max="263" width="20.125" style="378" customWidth="1"/>
    <col min="264" max="264" width="11.875" style="378" customWidth="1"/>
    <col min="265" max="265" width="18.125" style="378" customWidth="1"/>
    <col min="266" max="512" width="9" style="378"/>
    <col min="513" max="513" width="5.625" style="378" customWidth="1"/>
    <col min="514" max="514" width="22.625" style="378" customWidth="1"/>
    <col min="515" max="515" width="15.375" style="378" customWidth="1"/>
    <col min="516" max="516" width="9.75" style="378" customWidth="1"/>
    <col min="517" max="517" width="20.125" style="378" customWidth="1"/>
    <col min="518" max="518" width="11.125" style="378" customWidth="1"/>
    <col min="519" max="519" width="20.125" style="378" customWidth="1"/>
    <col min="520" max="520" width="11.875" style="378" customWidth="1"/>
    <col min="521" max="521" width="18.125" style="378" customWidth="1"/>
    <col min="522" max="768" width="9" style="378"/>
    <col min="769" max="769" width="5.625" style="378" customWidth="1"/>
    <col min="770" max="770" width="22.625" style="378" customWidth="1"/>
    <col min="771" max="771" width="15.375" style="378" customWidth="1"/>
    <col min="772" max="772" width="9.75" style="378" customWidth="1"/>
    <col min="773" max="773" width="20.125" style="378" customWidth="1"/>
    <col min="774" max="774" width="11.125" style="378" customWidth="1"/>
    <col min="775" max="775" width="20.125" style="378" customWidth="1"/>
    <col min="776" max="776" width="11.875" style="378" customWidth="1"/>
    <col min="777" max="777" width="18.125" style="378" customWidth="1"/>
    <col min="778" max="1024" width="9" style="378"/>
    <col min="1025" max="1025" width="5.625" style="378" customWidth="1"/>
    <col min="1026" max="1026" width="22.625" style="378" customWidth="1"/>
    <col min="1027" max="1027" width="15.375" style="378" customWidth="1"/>
    <col min="1028" max="1028" width="9.75" style="378" customWidth="1"/>
    <col min="1029" max="1029" width="20.125" style="378" customWidth="1"/>
    <col min="1030" max="1030" width="11.125" style="378" customWidth="1"/>
    <col min="1031" max="1031" width="20.125" style="378" customWidth="1"/>
    <col min="1032" max="1032" width="11.875" style="378" customWidth="1"/>
    <col min="1033" max="1033" width="18.125" style="378" customWidth="1"/>
    <col min="1034" max="1280" width="9" style="378"/>
    <col min="1281" max="1281" width="5.625" style="378" customWidth="1"/>
    <col min="1282" max="1282" width="22.625" style="378" customWidth="1"/>
    <col min="1283" max="1283" width="15.375" style="378" customWidth="1"/>
    <col min="1284" max="1284" width="9.75" style="378" customWidth="1"/>
    <col min="1285" max="1285" width="20.125" style="378" customWidth="1"/>
    <col min="1286" max="1286" width="11.125" style="378" customWidth="1"/>
    <col min="1287" max="1287" width="20.125" style="378" customWidth="1"/>
    <col min="1288" max="1288" width="11.875" style="378" customWidth="1"/>
    <col min="1289" max="1289" width="18.125" style="378" customWidth="1"/>
    <col min="1290" max="1536" width="9" style="378"/>
    <col min="1537" max="1537" width="5.625" style="378" customWidth="1"/>
    <col min="1538" max="1538" width="22.625" style="378" customWidth="1"/>
    <col min="1539" max="1539" width="15.375" style="378" customWidth="1"/>
    <col min="1540" max="1540" width="9.75" style="378" customWidth="1"/>
    <col min="1541" max="1541" width="20.125" style="378" customWidth="1"/>
    <col min="1542" max="1542" width="11.125" style="378" customWidth="1"/>
    <col min="1543" max="1543" width="20.125" style="378" customWidth="1"/>
    <col min="1544" max="1544" width="11.875" style="378" customWidth="1"/>
    <col min="1545" max="1545" width="18.125" style="378" customWidth="1"/>
    <col min="1546" max="1792" width="9" style="378"/>
    <col min="1793" max="1793" width="5.625" style="378" customWidth="1"/>
    <col min="1794" max="1794" width="22.625" style="378" customWidth="1"/>
    <col min="1795" max="1795" width="15.375" style="378" customWidth="1"/>
    <col min="1796" max="1796" width="9.75" style="378" customWidth="1"/>
    <col min="1797" max="1797" width="20.125" style="378" customWidth="1"/>
    <col min="1798" max="1798" width="11.125" style="378" customWidth="1"/>
    <col min="1799" max="1799" width="20.125" style="378" customWidth="1"/>
    <col min="1800" max="1800" width="11.875" style="378" customWidth="1"/>
    <col min="1801" max="1801" width="18.125" style="378" customWidth="1"/>
    <col min="1802" max="2048" width="9" style="378"/>
    <col min="2049" max="2049" width="5.625" style="378" customWidth="1"/>
    <col min="2050" max="2050" width="22.625" style="378" customWidth="1"/>
    <col min="2051" max="2051" width="15.375" style="378" customWidth="1"/>
    <col min="2052" max="2052" width="9.75" style="378" customWidth="1"/>
    <col min="2053" max="2053" width="20.125" style="378" customWidth="1"/>
    <col min="2054" max="2054" width="11.125" style="378" customWidth="1"/>
    <col min="2055" max="2055" width="20.125" style="378" customWidth="1"/>
    <col min="2056" max="2056" width="11.875" style="378" customWidth="1"/>
    <col min="2057" max="2057" width="18.125" style="378" customWidth="1"/>
    <col min="2058" max="2304" width="9" style="378"/>
    <col min="2305" max="2305" width="5.625" style="378" customWidth="1"/>
    <col min="2306" max="2306" width="22.625" style="378" customWidth="1"/>
    <col min="2307" max="2307" width="15.375" style="378" customWidth="1"/>
    <col min="2308" max="2308" width="9.75" style="378" customWidth="1"/>
    <col min="2309" max="2309" width="20.125" style="378" customWidth="1"/>
    <col min="2310" max="2310" width="11.125" style="378" customWidth="1"/>
    <col min="2311" max="2311" width="20.125" style="378" customWidth="1"/>
    <col min="2312" max="2312" width="11.875" style="378" customWidth="1"/>
    <col min="2313" max="2313" width="18.125" style="378" customWidth="1"/>
    <col min="2314" max="2560" width="9" style="378"/>
    <col min="2561" max="2561" width="5.625" style="378" customWidth="1"/>
    <col min="2562" max="2562" width="22.625" style="378" customWidth="1"/>
    <col min="2563" max="2563" width="15.375" style="378" customWidth="1"/>
    <col min="2564" max="2564" width="9.75" style="378" customWidth="1"/>
    <col min="2565" max="2565" width="20.125" style="378" customWidth="1"/>
    <col min="2566" max="2566" width="11.125" style="378" customWidth="1"/>
    <col min="2567" max="2567" width="20.125" style="378" customWidth="1"/>
    <col min="2568" max="2568" width="11.875" style="378" customWidth="1"/>
    <col min="2569" max="2569" width="18.125" style="378" customWidth="1"/>
    <col min="2570" max="2816" width="9" style="378"/>
    <col min="2817" max="2817" width="5.625" style="378" customWidth="1"/>
    <col min="2818" max="2818" width="22.625" style="378" customWidth="1"/>
    <col min="2819" max="2819" width="15.375" style="378" customWidth="1"/>
    <col min="2820" max="2820" width="9.75" style="378" customWidth="1"/>
    <col min="2821" max="2821" width="20.125" style="378" customWidth="1"/>
    <col min="2822" max="2822" width="11.125" style="378" customWidth="1"/>
    <col min="2823" max="2823" width="20.125" style="378" customWidth="1"/>
    <col min="2824" max="2824" width="11.875" style="378" customWidth="1"/>
    <col min="2825" max="2825" width="18.125" style="378" customWidth="1"/>
    <col min="2826" max="3072" width="9" style="378"/>
    <col min="3073" max="3073" width="5.625" style="378" customWidth="1"/>
    <col min="3074" max="3074" width="22.625" style="378" customWidth="1"/>
    <col min="3075" max="3075" width="15.375" style="378" customWidth="1"/>
    <col min="3076" max="3076" width="9.75" style="378" customWidth="1"/>
    <col min="3077" max="3077" width="20.125" style="378" customWidth="1"/>
    <col min="3078" max="3078" width="11.125" style="378" customWidth="1"/>
    <col min="3079" max="3079" width="20.125" style="378" customWidth="1"/>
    <col min="3080" max="3080" width="11.875" style="378" customWidth="1"/>
    <col min="3081" max="3081" width="18.125" style="378" customWidth="1"/>
    <col min="3082" max="3328" width="9" style="378"/>
    <col min="3329" max="3329" width="5.625" style="378" customWidth="1"/>
    <col min="3330" max="3330" width="22.625" style="378" customWidth="1"/>
    <col min="3331" max="3331" width="15.375" style="378" customWidth="1"/>
    <col min="3332" max="3332" width="9.75" style="378" customWidth="1"/>
    <col min="3333" max="3333" width="20.125" style="378" customWidth="1"/>
    <col min="3334" max="3334" width="11.125" style="378" customWidth="1"/>
    <col min="3335" max="3335" width="20.125" style="378" customWidth="1"/>
    <col min="3336" max="3336" width="11.875" style="378" customWidth="1"/>
    <col min="3337" max="3337" width="18.125" style="378" customWidth="1"/>
    <col min="3338" max="3584" width="9" style="378"/>
    <col min="3585" max="3585" width="5.625" style="378" customWidth="1"/>
    <col min="3586" max="3586" width="22.625" style="378" customWidth="1"/>
    <col min="3587" max="3587" width="15.375" style="378" customWidth="1"/>
    <col min="3588" max="3588" width="9.75" style="378" customWidth="1"/>
    <col min="3589" max="3589" width="20.125" style="378" customWidth="1"/>
    <col min="3590" max="3590" width="11.125" style="378" customWidth="1"/>
    <col min="3591" max="3591" width="20.125" style="378" customWidth="1"/>
    <col min="3592" max="3592" width="11.875" style="378" customWidth="1"/>
    <col min="3593" max="3593" width="18.125" style="378" customWidth="1"/>
    <col min="3594" max="3840" width="9" style="378"/>
    <col min="3841" max="3841" width="5.625" style="378" customWidth="1"/>
    <col min="3842" max="3842" width="22.625" style="378" customWidth="1"/>
    <col min="3843" max="3843" width="15.375" style="378" customWidth="1"/>
    <col min="3844" max="3844" width="9.75" style="378" customWidth="1"/>
    <col min="3845" max="3845" width="20.125" style="378" customWidth="1"/>
    <col min="3846" max="3846" width="11.125" style="378" customWidth="1"/>
    <col min="3847" max="3847" width="20.125" style="378" customWidth="1"/>
    <col min="3848" max="3848" width="11.875" style="378" customWidth="1"/>
    <col min="3849" max="3849" width="18.125" style="378" customWidth="1"/>
    <col min="3850" max="4096" width="9" style="378"/>
    <col min="4097" max="4097" width="5.625" style="378" customWidth="1"/>
    <col min="4098" max="4098" width="22.625" style="378" customWidth="1"/>
    <col min="4099" max="4099" width="15.375" style="378" customWidth="1"/>
    <col min="4100" max="4100" width="9.75" style="378" customWidth="1"/>
    <col min="4101" max="4101" width="20.125" style="378" customWidth="1"/>
    <col min="4102" max="4102" width="11.125" style="378" customWidth="1"/>
    <col min="4103" max="4103" width="20.125" style="378" customWidth="1"/>
    <col min="4104" max="4104" width="11.875" style="378" customWidth="1"/>
    <col min="4105" max="4105" width="18.125" style="378" customWidth="1"/>
    <col min="4106" max="4352" width="9" style="378"/>
    <col min="4353" max="4353" width="5.625" style="378" customWidth="1"/>
    <col min="4354" max="4354" width="22.625" style="378" customWidth="1"/>
    <col min="4355" max="4355" width="15.375" style="378" customWidth="1"/>
    <col min="4356" max="4356" width="9.75" style="378" customWidth="1"/>
    <col min="4357" max="4357" width="20.125" style="378" customWidth="1"/>
    <col min="4358" max="4358" width="11.125" style="378" customWidth="1"/>
    <col min="4359" max="4359" width="20.125" style="378" customWidth="1"/>
    <col min="4360" max="4360" width="11.875" style="378" customWidth="1"/>
    <col min="4361" max="4361" width="18.125" style="378" customWidth="1"/>
    <col min="4362" max="4608" width="9" style="378"/>
    <col min="4609" max="4609" width="5.625" style="378" customWidth="1"/>
    <col min="4610" max="4610" width="22.625" style="378" customWidth="1"/>
    <col min="4611" max="4611" width="15.375" style="378" customWidth="1"/>
    <col min="4612" max="4612" width="9.75" style="378" customWidth="1"/>
    <col min="4613" max="4613" width="20.125" style="378" customWidth="1"/>
    <col min="4614" max="4614" width="11.125" style="378" customWidth="1"/>
    <col min="4615" max="4615" width="20.125" style="378" customWidth="1"/>
    <col min="4616" max="4616" width="11.875" style="378" customWidth="1"/>
    <col min="4617" max="4617" width="18.125" style="378" customWidth="1"/>
    <col min="4618" max="4864" width="9" style="378"/>
    <col min="4865" max="4865" width="5.625" style="378" customWidth="1"/>
    <col min="4866" max="4866" width="22.625" style="378" customWidth="1"/>
    <col min="4867" max="4867" width="15.375" style="378" customWidth="1"/>
    <col min="4868" max="4868" width="9.75" style="378" customWidth="1"/>
    <col min="4869" max="4869" width="20.125" style="378" customWidth="1"/>
    <col min="4870" max="4870" width="11.125" style="378" customWidth="1"/>
    <col min="4871" max="4871" width="20.125" style="378" customWidth="1"/>
    <col min="4872" max="4872" width="11.875" style="378" customWidth="1"/>
    <col min="4873" max="4873" width="18.125" style="378" customWidth="1"/>
    <col min="4874" max="5120" width="9" style="378"/>
    <col min="5121" max="5121" width="5.625" style="378" customWidth="1"/>
    <col min="5122" max="5122" width="22.625" style="378" customWidth="1"/>
    <col min="5123" max="5123" width="15.375" style="378" customWidth="1"/>
    <col min="5124" max="5124" width="9.75" style="378" customWidth="1"/>
    <col min="5125" max="5125" width="20.125" style="378" customWidth="1"/>
    <col min="5126" max="5126" width="11.125" style="378" customWidth="1"/>
    <col min="5127" max="5127" width="20.125" style="378" customWidth="1"/>
    <col min="5128" max="5128" width="11.875" style="378" customWidth="1"/>
    <col min="5129" max="5129" width="18.125" style="378" customWidth="1"/>
    <col min="5130" max="5376" width="9" style="378"/>
    <col min="5377" max="5377" width="5.625" style="378" customWidth="1"/>
    <col min="5378" max="5378" width="22.625" style="378" customWidth="1"/>
    <col min="5379" max="5379" width="15.375" style="378" customWidth="1"/>
    <col min="5380" max="5380" width="9.75" style="378" customWidth="1"/>
    <col min="5381" max="5381" width="20.125" style="378" customWidth="1"/>
    <col min="5382" max="5382" width="11.125" style="378" customWidth="1"/>
    <col min="5383" max="5383" width="20.125" style="378" customWidth="1"/>
    <col min="5384" max="5384" width="11.875" style="378" customWidth="1"/>
    <col min="5385" max="5385" width="18.125" style="378" customWidth="1"/>
    <col min="5386" max="5632" width="9" style="378"/>
    <col min="5633" max="5633" width="5.625" style="378" customWidth="1"/>
    <col min="5634" max="5634" width="22.625" style="378" customWidth="1"/>
    <col min="5635" max="5635" width="15.375" style="378" customWidth="1"/>
    <col min="5636" max="5636" width="9.75" style="378" customWidth="1"/>
    <col min="5637" max="5637" width="20.125" style="378" customWidth="1"/>
    <col min="5638" max="5638" width="11.125" style="378" customWidth="1"/>
    <col min="5639" max="5639" width="20.125" style="378" customWidth="1"/>
    <col min="5640" max="5640" width="11.875" style="378" customWidth="1"/>
    <col min="5641" max="5641" width="18.125" style="378" customWidth="1"/>
    <col min="5642" max="5888" width="9" style="378"/>
    <col min="5889" max="5889" width="5.625" style="378" customWidth="1"/>
    <col min="5890" max="5890" width="22.625" style="378" customWidth="1"/>
    <col min="5891" max="5891" width="15.375" style="378" customWidth="1"/>
    <col min="5892" max="5892" width="9.75" style="378" customWidth="1"/>
    <col min="5893" max="5893" width="20.125" style="378" customWidth="1"/>
    <col min="5894" max="5894" width="11.125" style="378" customWidth="1"/>
    <col min="5895" max="5895" width="20.125" style="378" customWidth="1"/>
    <col min="5896" max="5896" width="11.875" style="378" customWidth="1"/>
    <col min="5897" max="5897" width="18.125" style="378" customWidth="1"/>
    <col min="5898" max="6144" width="9" style="378"/>
    <col min="6145" max="6145" width="5.625" style="378" customWidth="1"/>
    <col min="6146" max="6146" width="22.625" style="378" customWidth="1"/>
    <col min="6147" max="6147" width="15.375" style="378" customWidth="1"/>
    <col min="6148" max="6148" width="9.75" style="378" customWidth="1"/>
    <col min="6149" max="6149" width="20.125" style="378" customWidth="1"/>
    <col min="6150" max="6150" width="11.125" style="378" customWidth="1"/>
    <col min="6151" max="6151" width="20.125" style="378" customWidth="1"/>
    <col min="6152" max="6152" width="11.875" style="378" customWidth="1"/>
    <col min="6153" max="6153" width="18.125" style="378" customWidth="1"/>
    <col min="6154" max="6400" width="9" style="378"/>
    <col min="6401" max="6401" width="5.625" style="378" customWidth="1"/>
    <col min="6402" max="6402" width="22.625" style="378" customWidth="1"/>
    <col min="6403" max="6403" width="15.375" style="378" customWidth="1"/>
    <col min="6404" max="6404" width="9.75" style="378" customWidth="1"/>
    <col min="6405" max="6405" width="20.125" style="378" customWidth="1"/>
    <col min="6406" max="6406" width="11.125" style="378" customWidth="1"/>
    <col min="6407" max="6407" width="20.125" style="378" customWidth="1"/>
    <col min="6408" max="6408" width="11.875" style="378" customWidth="1"/>
    <col min="6409" max="6409" width="18.125" style="378" customWidth="1"/>
    <col min="6410" max="6656" width="9" style="378"/>
    <col min="6657" max="6657" width="5.625" style="378" customWidth="1"/>
    <col min="6658" max="6658" width="22.625" style="378" customWidth="1"/>
    <col min="6659" max="6659" width="15.375" style="378" customWidth="1"/>
    <col min="6660" max="6660" width="9.75" style="378" customWidth="1"/>
    <col min="6661" max="6661" width="20.125" style="378" customWidth="1"/>
    <col min="6662" max="6662" width="11.125" style="378" customWidth="1"/>
    <col min="6663" max="6663" width="20.125" style="378" customWidth="1"/>
    <col min="6664" max="6664" width="11.875" style="378" customWidth="1"/>
    <col min="6665" max="6665" width="18.125" style="378" customWidth="1"/>
    <col min="6666" max="6912" width="9" style="378"/>
    <col min="6913" max="6913" width="5.625" style="378" customWidth="1"/>
    <col min="6914" max="6914" width="22.625" style="378" customWidth="1"/>
    <col min="6915" max="6915" width="15.375" style="378" customWidth="1"/>
    <col min="6916" max="6916" width="9.75" style="378" customWidth="1"/>
    <col min="6917" max="6917" width="20.125" style="378" customWidth="1"/>
    <col min="6918" max="6918" width="11.125" style="378" customWidth="1"/>
    <col min="6919" max="6919" width="20.125" style="378" customWidth="1"/>
    <col min="6920" max="6920" width="11.875" style="378" customWidth="1"/>
    <col min="6921" max="6921" width="18.125" style="378" customWidth="1"/>
    <col min="6922" max="7168" width="9" style="378"/>
    <col min="7169" max="7169" width="5.625" style="378" customWidth="1"/>
    <col min="7170" max="7170" width="22.625" style="378" customWidth="1"/>
    <col min="7171" max="7171" width="15.375" style="378" customWidth="1"/>
    <col min="7172" max="7172" width="9.75" style="378" customWidth="1"/>
    <col min="7173" max="7173" width="20.125" style="378" customWidth="1"/>
    <col min="7174" max="7174" width="11.125" style="378" customWidth="1"/>
    <col min="7175" max="7175" width="20.125" style="378" customWidth="1"/>
    <col min="7176" max="7176" width="11.875" style="378" customWidth="1"/>
    <col min="7177" max="7177" width="18.125" style="378" customWidth="1"/>
    <col min="7178" max="7424" width="9" style="378"/>
    <col min="7425" max="7425" width="5.625" style="378" customWidth="1"/>
    <col min="7426" max="7426" width="22.625" style="378" customWidth="1"/>
    <col min="7427" max="7427" width="15.375" style="378" customWidth="1"/>
    <col min="7428" max="7428" width="9.75" style="378" customWidth="1"/>
    <col min="7429" max="7429" width="20.125" style="378" customWidth="1"/>
    <col min="7430" max="7430" width="11.125" style="378" customWidth="1"/>
    <col min="7431" max="7431" width="20.125" style="378" customWidth="1"/>
    <col min="7432" max="7432" width="11.875" style="378" customWidth="1"/>
    <col min="7433" max="7433" width="18.125" style="378" customWidth="1"/>
    <col min="7434" max="7680" width="9" style="378"/>
    <col min="7681" max="7681" width="5.625" style="378" customWidth="1"/>
    <col min="7682" max="7682" width="22.625" style="378" customWidth="1"/>
    <col min="7683" max="7683" width="15.375" style="378" customWidth="1"/>
    <col min="7684" max="7684" width="9.75" style="378" customWidth="1"/>
    <col min="7685" max="7685" width="20.125" style="378" customWidth="1"/>
    <col min="7686" max="7686" width="11.125" style="378" customWidth="1"/>
    <col min="7687" max="7687" width="20.125" style="378" customWidth="1"/>
    <col min="7688" max="7688" width="11.875" style="378" customWidth="1"/>
    <col min="7689" max="7689" width="18.125" style="378" customWidth="1"/>
    <col min="7690" max="7936" width="9" style="378"/>
    <col min="7937" max="7937" width="5.625" style="378" customWidth="1"/>
    <col min="7938" max="7938" width="22.625" style="378" customWidth="1"/>
    <col min="7939" max="7939" width="15.375" style="378" customWidth="1"/>
    <col min="7940" max="7940" width="9.75" style="378" customWidth="1"/>
    <col min="7941" max="7941" width="20.125" style="378" customWidth="1"/>
    <col min="7942" max="7942" width="11.125" style="378" customWidth="1"/>
    <col min="7943" max="7943" width="20.125" style="378" customWidth="1"/>
    <col min="7944" max="7944" width="11.875" style="378" customWidth="1"/>
    <col min="7945" max="7945" width="18.125" style="378" customWidth="1"/>
    <col min="7946" max="8192" width="9" style="378"/>
    <col min="8193" max="8193" width="5.625" style="378" customWidth="1"/>
    <col min="8194" max="8194" width="22.625" style="378" customWidth="1"/>
    <col min="8195" max="8195" width="15.375" style="378" customWidth="1"/>
    <col min="8196" max="8196" width="9.75" style="378" customWidth="1"/>
    <col min="8197" max="8197" width="20.125" style="378" customWidth="1"/>
    <col min="8198" max="8198" width="11.125" style="378" customWidth="1"/>
    <col min="8199" max="8199" width="20.125" style="378" customWidth="1"/>
    <col min="8200" max="8200" width="11.875" style="378" customWidth="1"/>
    <col min="8201" max="8201" width="18.125" style="378" customWidth="1"/>
    <col min="8202" max="8448" width="9" style="378"/>
    <col min="8449" max="8449" width="5.625" style="378" customWidth="1"/>
    <col min="8450" max="8450" width="22.625" style="378" customWidth="1"/>
    <col min="8451" max="8451" width="15.375" style="378" customWidth="1"/>
    <col min="8452" max="8452" width="9.75" style="378" customWidth="1"/>
    <col min="8453" max="8453" width="20.125" style="378" customWidth="1"/>
    <col min="8454" max="8454" width="11.125" style="378" customWidth="1"/>
    <col min="8455" max="8455" width="20.125" style="378" customWidth="1"/>
    <col min="8456" max="8456" width="11.875" style="378" customWidth="1"/>
    <col min="8457" max="8457" width="18.125" style="378" customWidth="1"/>
    <col min="8458" max="8704" width="9" style="378"/>
    <col min="8705" max="8705" width="5.625" style="378" customWidth="1"/>
    <col min="8706" max="8706" width="22.625" style="378" customWidth="1"/>
    <col min="8707" max="8707" width="15.375" style="378" customWidth="1"/>
    <col min="8708" max="8708" width="9.75" style="378" customWidth="1"/>
    <col min="8709" max="8709" width="20.125" style="378" customWidth="1"/>
    <col min="8710" max="8710" width="11.125" style="378" customWidth="1"/>
    <col min="8711" max="8711" width="20.125" style="378" customWidth="1"/>
    <col min="8712" max="8712" width="11.875" style="378" customWidth="1"/>
    <col min="8713" max="8713" width="18.125" style="378" customWidth="1"/>
    <col min="8714" max="8960" width="9" style="378"/>
    <col min="8961" max="8961" width="5.625" style="378" customWidth="1"/>
    <col min="8962" max="8962" width="22.625" style="378" customWidth="1"/>
    <col min="8963" max="8963" width="15.375" style="378" customWidth="1"/>
    <col min="8964" max="8964" width="9.75" style="378" customWidth="1"/>
    <col min="8965" max="8965" width="20.125" style="378" customWidth="1"/>
    <col min="8966" max="8966" width="11.125" style="378" customWidth="1"/>
    <col min="8967" max="8967" width="20.125" style="378" customWidth="1"/>
    <col min="8968" max="8968" width="11.875" style="378" customWidth="1"/>
    <col min="8969" max="8969" width="18.125" style="378" customWidth="1"/>
    <col min="8970" max="9216" width="9" style="378"/>
    <col min="9217" max="9217" width="5.625" style="378" customWidth="1"/>
    <col min="9218" max="9218" width="22.625" style="378" customWidth="1"/>
    <col min="9219" max="9219" width="15.375" style="378" customWidth="1"/>
    <col min="9220" max="9220" width="9.75" style="378" customWidth="1"/>
    <col min="9221" max="9221" width="20.125" style="378" customWidth="1"/>
    <col min="9222" max="9222" width="11.125" style="378" customWidth="1"/>
    <col min="9223" max="9223" width="20.125" style="378" customWidth="1"/>
    <col min="9224" max="9224" width="11.875" style="378" customWidth="1"/>
    <col min="9225" max="9225" width="18.125" style="378" customWidth="1"/>
    <col min="9226" max="9472" width="9" style="378"/>
    <col min="9473" max="9473" width="5.625" style="378" customWidth="1"/>
    <col min="9474" max="9474" width="22.625" style="378" customWidth="1"/>
    <col min="9475" max="9475" width="15.375" style="378" customWidth="1"/>
    <col min="9476" max="9476" width="9.75" style="378" customWidth="1"/>
    <col min="9477" max="9477" width="20.125" style="378" customWidth="1"/>
    <col min="9478" max="9478" width="11.125" style="378" customWidth="1"/>
    <col min="9479" max="9479" width="20.125" style="378" customWidth="1"/>
    <col min="9480" max="9480" width="11.875" style="378" customWidth="1"/>
    <col min="9481" max="9481" width="18.125" style="378" customWidth="1"/>
    <col min="9482" max="9728" width="9" style="378"/>
    <col min="9729" max="9729" width="5.625" style="378" customWidth="1"/>
    <col min="9730" max="9730" width="22.625" style="378" customWidth="1"/>
    <col min="9731" max="9731" width="15.375" style="378" customWidth="1"/>
    <col min="9732" max="9732" width="9.75" style="378" customWidth="1"/>
    <col min="9733" max="9733" width="20.125" style="378" customWidth="1"/>
    <col min="9734" max="9734" width="11.125" style="378" customWidth="1"/>
    <col min="9735" max="9735" width="20.125" style="378" customWidth="1"/>
    <col min="9736" max="9736" width="11.875" style="378" customWidth="1"/>
    <col min="9737" max="9737" width="18.125" style="378" customWidth="1"/>
    <col min="9738" max="9984" width="9" style="378"/>
    <col min="9985" max="9985" width="5.625" style="378" customWidth="1"/>
    <col min="9986" max="9986" width="22.625" style="378" customWidth="1"/>
    <col min="9987" max="9987" width="15.375" style="378" customWidth="1"/>
    <col min="9988" max="9988" width="9.75" style="378" customWidth="1"/>
    <col min="9989" max="9989" width="20.125" style="378" customWidth="1"/>
    <col min="9990" max="9990" width="11.125" style="378" customWidth="1"/>
    <col min="9991" max="9991" width="20.125" style="378" customWidth="1"/>
    <col min="9992" max="9992" width="11.875" style="378" customWidth="1"/>
    <col min="9993" max="9993" width="18.125" style="378" customWidth="1"/>
    <col min="9994" max="10240" width="9" style="378"/>
    <col min="10241" max="10241" width="5.625" style="378" customWidth="1"/>
    <col min="10242" max="10242" width="22.625" style="378" customWidth="1"/>
    <col min="10243" max="10243" width="15.375" style="378" customWidth="1"/>
    <col min="10244" max="10244" width="9.75" style="378" customWidth="1"/>
    <col min="10245" max="10245" width="20.125" style="378" customWidth="1"/>
    <col min="10246" max="10246" width="11.125" style="378" customWidth="1"/>
    <col min="10247" max="10247" width="20.125" style="378" customWidth="1"/>
    <col min="10248" max="10248" width="11.875" style="378" customWidth="1"/>
    <col min="10249" max="10249" width="18.125" style="378" customWidth="1"/>
    <col min="10250" max="10496" width="9" style="378"/>
    <col min="10497" max="10497" width="5.625" style="378" customWidth="1"/>
    <col min="10498" max="10498" width="22.625" style="378" customWidth="1"/>
    <col min="10499" max="10499" width="15.375" style="378" customWidth="1"/>
    <col min="10500" max="10500" width="9.75" style="378" customWidth="1"/>
    <col min="10501" max="10501" width="20.125" style="378" customWidth="1"/>
    <col min="10502" max="10502" width="11.125" style="378" customWidth="1"/>
    <col min="10503" max="10503" width="20.125" style="378" customWidth="1"/>
    <col min="10504" max="10504" width="11.875" style="378" customWidth="1"/>
    <col min="10505" max="10505" width="18.125" style="378" customWidth="1"/>
    <col min="10506" max="10752" width="9" style="378"/>
    <col min="10753" max="10753" width="5.625" style="378" customWidth="1"/>
    <col min="10754" max="10754" width="22.625" style="378" customWidth="1"/>
    <col min="10755" max="10755" width="15.375" style="378" customWidth="1"/>
    <col min="10756" max="10756" width="9.75" style="378" customWidth="1"/>
    <col min="10757" max="10757" width="20.125" style="378" customWidth="1"/>
    <col min="10758" max="10758" width="11.125" style="378" customWidth="1"/>
    <col min="10759" max="10759" width="20.125" style="378" customWidth="1"/>
    <col min="10760" max="10760" width="11.875" style="378" customWidth="1"/>
    <col min="10761" max="10761" width="18.125" style="378" customWidth="1"/>
    <col min="10762" max="11008" width="9" style="378"/>
    <col min="11009" max="11009" width="5.625" style="378" customWidth="1"/>
    <col min="11010" max="11010" width="22.625" style="378" customWidth="1"/>
    <col min="11011" max="11011" width="15.375" style="378" customWidth="1"/>
    <col min="11012" max="11012" width="9.75" style="378" customWidth="1"/>
    <col min="11013" max="11013" width="20.125" style="378" customWidth="1"/>
    <col min="11014" max="11014" width="11.125" style="378" customWidth="1"/>
    <col min="11015" max="11015" width="20.125" style="378" customWidth="1"/>
    <col min="11016" max="11016" width="11.875" style="378" customWidth="1"/>
    <col min="11017" max="11017" width="18.125" style="378" customWidth="1"/>
    <col min="11018" max="11264" width="9" style="378"/>
    <col min="11265" max="11265" width="5.625" style="378" customWidth="1"/>
    <col min="11266" max="11266" width="22.625" style="378" customWidth="1"/>
    <col min="11267" max="11267" width="15.375" style="378" customWidth="1"/>
    <col min="11268" max="11268" width="9.75" style="378" customWidth="1"/>
    <col min="11269" max="11269" width="20.125" style="378" customWidth="1"/>
    <col min="11270" max="11270" width="11.125" style="378" customWidth="1"/>
    <col min="11271" max="11271" width="20.125" style="378" customWidth="1"/>
    <col min="11272" max="11272" width="11.875" style="378" customWidth="1"/>
    <col min="11273" max="11273" width="18.125" style="378" customWidth="1"/>
    <col min="11274" max="11520" width="9" style="378"/>
    <col min="11521" max="11521" width="5.625" style="378" customWidth="1"/>
    <col min="11522" max="11522" width="22.625" style="378" customWidth="1"/>
    <col min="11523" max="11523" width="15.375" style="378" customWidth="1"/>
    <col min="11524" max="11524" width="9.75" style="378" customWidth="1"/>
    <col min="11525" max="11525" width="20.125" style="378" customWidth="1"/>
    <col min="11526" max="11526" width="11.125" style="378" customWidth="1"/>
    <col min="11527" max="11527" width="20.125" style="378" customWidth="1"/>
    <col min="11528" max="11528" width="11.875" style="378" customWidth="1"/>
    <col min="11529" max="11529" width="18.125" style="378" customWidth="1"/>
    <col min="11530" max="11776" width="9" style="378"/>
    <col min="11777" max="11777" width="5.625" style="378" customWidth="1"/>
    <col min="11778" max="11778" width="22.625" style="378" customWidth="1"/>
    <col min="11779" max="11779" width="15.375" style="378" customWidth="1"/>
    <col min="11780" max="11780" width="9.75" style="378" customWidth="1"/>
    <col min="11781" max="11781" width="20.125" style="378" customWidth="1"/>
    <col min="11782" max="11782" width="11.125" style="378" customWidth="1"/>
    <col min="11783" max="11783" width="20.125" style="378" customWidth="1"/>
    <col min="11784" max="11784" width="11.875" style="378" customWidth="1"/>
    <col min="11785" max="11785" width="18.125" style="378" customWidth="1"/>
    <col min="11786" max="12032" width="9" style="378"/>
    <col min="12033" max="12033" width="5.625" style="378" customWidth="1"/>
    <col min="12034" max="12034" width="22.625" style="378" customWidth="1"/>
    <col min="12035" max="12035" width="15.375" style="378" customWidth="1"/>
    <col min="12036" max="12036" width="9.75" style="378" customWidth="1"/>
    <col min="12037" max="12037" width="20.125" style="378" customWidth="1"/>
    <col min="12038" max="12038" width="11.125" style="378" customWidth="1"/>
    <col min="12039" max="12039" width="20.125" style="378" customWidth="1"/>
    <col min="12040" max="12040" width="11.875" style="378" customWidth="1"/>
    <col min="12041" max="12041" width="18.125" style="378" customWidth="1"/>
    <col min="12042" max="12288" width="9" style="378"/>
    <col min="12289" max="12289" width="5.625" style="378" customWidth="1"/>
    <col min="12290" max="12290" width="22.625" style="378" customWidth="1"/>
    <col min="12291" max="12291" width="15.375" style="378" customWidth="1"/>
    <col min="12292" max="12292" width="9.75" style="378" customWidth="1"/>
    <col min="12293" max="12293" width="20.125" style="378" customWidth="1"/>
    <col min="12294" max="12294" width="11.125" style="378" customWidth="1"/>
    <col min="12295" max="12295" width="20.125" style="378" customWidth="1"/>
    <col min="12296" max="12296" width="11.875" style="378" customWidth="1"/>
    <col min="12297" max="12297" width="18.125" style="378" customWidth="1"/>
    <col min="12298" max="12544" width="9" style="378"/>
    <col min="12545" max="12545" width="5.625" style="378" customWidth="1"/>
    <col min="12546" max="12546" width="22.625" style="378" customWidth="1"/>
    <col min="12547" max="12547" width="15.375" style="378" customWidth="1"/>
    <col min="12548" max="12548" width="9.75" style="378" customWidth="1"/>
    <col min="12549" max="12549" width="20.125" style="378" customWidth="1"/>
    <col min="12550" max="12550" width="11.125" style="378" customWidth="1"/>
    <col min="12551" max="12551" width="20.125" style="378" customWidth="1"/>
    <col min="12552" max="12552" width="11.875" style="378" customWidth="1"/>
    <col min="12553" max="12553" width="18.125" style="378" customWidth="1"/>
    <col min="12554" max="12800" width="9" style="378"/>
    <col min="12801" max="12801" width="5.625" style="378" customWidth="1"/>
    <col min="12802" max="12802" width="22.625" style="378" customWidth="1"/>
    <col min="12803" max="12803" width="15.375" style="378" customWidth="1"/>
    <col min="12804" max="12804" width="9.75" style="378" customWidth="1"/>
    <col min="12805" max="12805" width="20.125" style="378" customWidth="1"/>
    <col min="12806" max="12806" width="11.125" style="378" customWidth="1"/>
    <col min="12807" max="12807" width="20.125" style="378" customWidth="1"/>
    <col min="12808" max="12808" width="11.875" style="378" customWidth="1"/>
    <col min="12809" max="12809" width="18.125" style="378" customWidth="1"/>
    <col min="12810" max="13056" width="9" style="378"/>
    <col min="13057" max="13057" width="5.625" style="378" customWidth="1"/>
    <col min="13058" max="13058" width="22.625" style="378" customWidth="1"/>
    <col min="13059" max="13059" width="15.375" style="378" customWidth="1"/>
    <col min="13060" max="13060" width="9.75" style="378" customWidth="1"/>
    <col min="13061" max="13061" width="20.125" style="378" customWidth="1"/>
    <col min="13062" max="13062" width="11.125" style="378" customWidth="1"/>
    <col min="13063" max="13063" width="20.125" style="378" customWidth="1"/>
    <col min="13064" max="13064" width="11.875" style="378" customWidth="1"/>
    <col min="13065" max="13065" width="18.125" style="378" customWidth="1"/>
    <col min="13066" max="13312" width="9" style="378"/>
    <col min="13313" max="13313" width="5.625" style="378" customWidth="1"/>
    <col min="13314" max="13314" width="22.625" style="378" customWidth="1"/>
    <col min="13315" max="13315" width="15.375" style="378" customWidth="1"/>
    <col min="13316" max="13316" width="9.75" style="378" customWidth="1"/>
    <col min="13317" max="13317" width="20.125" style="378" customWidth="1"/>
    <col min="13318" max="13318" width="11.125" style="378" customWidth="1"/>
    <col min="13319" max="13319" width="20.125" style="378" customWidth="1"/>
    <col min="13320" max="13320" width="11.875" style="378" customWidth="1"/>
    <col min="13321" max="13321" width="18.125" style="378" customWidth="1"/>
    <col min="13322" max="13568" width="9" style="378"/>
    <col min="13569" max="13569" width="5.625" style="378" customWidth="1"/>
    <col min="13570" max="13570" width="22.625" style="378" customWidth="1"/>
    <col min="13571" max="13571" width="15.375" style="378" customWidth="1"/>
    <col min="13572" max="13572" width="9.75" style="378" customWidth="1"/>
    <col min="13573" max="13573" width="20.125" style="378" customWidth="1"/>
    <col min="13574" max="13574" width="11.125" style="378" customWidth="1"/>
    <col min="13575" max="13575" width="20.125" style="378" customWidth="1"/>
    <col min="13576" max="13576" width="11.875" style="378" customWidth="1"/>
    <col min="13577" max="13577" width="18.125" style="378" customWidth="1"/>
    <col min="13578" max="13824" width="9" style="378"/>
    <col min="13825" max="13825" width="5.625" style="378" customWidth="1"/>
    <col min="13826" max="13826" width="22.625" style="378" customWidth="1"/>
    <col min="13827" max="13827" width="15.375" style="378" customWidth="1"/>
    <col min="13828" max="13828" width="9.75" style="378" customWidth="1"/>
    <col min="13829" max="13829" width="20.125" style="378" customWidth="1"/>
    <col min="13830" max="13830" width="11.125" style="378" customWidth="1"/>
    <col min="13831" max="13831" width="20.125" style="378" customWidth="1"/>
    <col min="13832" max="13832" width="11.875" style="378" customWidth="1"/>
    <col min="13833" max="13833" width="18.125" style="378" customWidth="1"/>
    <col min="13834" max="14080" width="9" style="378"/>
    <col min="14081" max="14081" width="5.625" style="378" customWidth="1"/>
    <col min="14082" max="14082" width="22.625" style="378" customWidth="1"/>
    <col min="14083" max="14083" width="15.375" style="378" customWidth="1"/>
    <col min="14084" max="14084" width="9.75" style="378" customWidth="1"/>
    <col min="14085" max="14085" width="20.125" style="378" customWidth="1"/>
    <col min="14086" max="14086" width="11.125" style="378" customWidth="1"/>
    <col min="14087" max="14087" width="20.125" style="378" customWidth="1"/>
    <col min="14088" max="14088" width="11.875" style="378" customWidth="1"/>
    <col min="14089" max="14089" width="18.125" style="378" customWidth="1"/>
    <col min="14090" max="14336" width="9" style="378"/>
    <col min="14337" max="14337" width="5.625" style="378" customWidth="1"/>
    <col min="14338" max="14338" width="22.625" style="378" customWidth="1"/>
    <col min="14339" max="14339" width="15.375" style="378" customWidth="1"/>
    <col min="14340" max="14340" width="9.75" style="378" customWidth="1"/>
    <col min="14341" max="14341" width="20.125" style="378" customWidth="1"/>
    <col min="14342" max="14342" width="11.125" style="378" customWidth="1"/>
    <col min="14343" max="14343" width="20.125" style="378" customWidth="1"/>
    <col min="14344" max="14344" width="11.875" style="378" customWidth="1"/>
    <col min="14345" max="14345" width="18.125" style="378" customWidth="1"/>
    <col min="14346" max="14592" width="9" style="378"/>
    <col min="14593" max="14593" width="5.625" style="378" customWidth="1"/>
    <col min="14594" max="14594" width="22.625" style="378" customWidth="1"/>
    <col min="14595" max="14595" width="15.375" style="378" customWidth="1"/>
    <col min="14596" max="14596" width="9.75" style="378" customWidth="1"/>
    <col min="14597" max="14597" width="20.125" style="378" customWidth="1"/>
    <col min="14598" max="14598" width="11.125" style="378" customWidth="1"/>
    <col min="14599" max="14599" width="20.125" style="378" customWidth="1"/>
    <col min="14600" max="14600" width="11.875" style="378" customWidth="1"/>
    <col min="14601" max="14601" width="18.125" style="378" customWidth="1"/>
    <col min="14602" max="14848" width="9" style="378"/>
    <col min="14849" max="14849" width="5.625" style="378" customWidth="1"/>
    <col min="14850" max="14850" width="22.625" style="378" customWidth="1"/>
    <col min="14851" max="14851" width="15.375" style="378" customWidth="1"/>
    <col min="14852" max="14852" width="9.75" style="378" customWidth="1"/>
    <col min="14853" max="14853" width="20.125" style="378" customWidth="1"/>
    <col min="14854" max="14854" width="11.125" style="378" customWidth="1"/>
    <col min="14855" max="14855" width="20.125" style="378" customWidth="1"/>
    <col min="14856" max="14856" width="11.875" style="378" customWidth="1"/>
    <col min="14857" max="14857" width="18.125" style="378" customWidth="1"/>
    <col min="14858" max="15104" width="9" style="378"/>
    <col min="15105" max="15105" width="5.625" style="378" customWidth="1"/>
    <col min="15106" max="15106" width="22.625" style="378" customWidth="1"/>
    <col min="15107" max="15107" width="15.375" style="378" customWidth="1"/>
    <col min="15108" max="15108" width="9.75" style="378" customWidth="1"/>
    <col min="15109" max="15109" width="20.125" style="378" customWidth="1"/>
    <col min="15110" max="15110" width="11.125" style="378" customWidth="1"/>
    <col min="15111" max="15111" width="20.125" style="378" customWidth="1"/>
    <col min="15112" max="15112" width="11.875" style="378" customWidth="1"/>
    <col min="15113" max="15113" width="18.125" style="378" customWidth="1"/>
    <col min="15114" max="15360" width="9" style="378"/>
    <col min="15361" max="15361" width="5.625" style="378" customWidth="1"/>
    <col min="15362" max="15362" width="22.625" style="378" customWidth="1"/>
    <col min="15363" max="15363" width="15.375" style="378" customWidth="1"/>
    <col min="15364" max="15364" width="9.75" style="378" customWidth="1"/>
    <col min="15365" max="15365" width="20.125" style="378" customWidth="1"/>
    <col min="15366" max="15366" width="11.125" style="378" customWidth="1"/>
    <col min="15367" max="15367" width="20.125" style="378" customWidth="1"/>
    <col min="15368" max="15368" width="11.875" style="378" customWidth="1"/>
    <col min="15369" max="15369" width="18.125" style="378" customWidth="1"/>
    <col min="15370" max="15616" width="9" style="378"/>
    <col min="15617" max="15617" width="5.625" style="378" customWidth="1"/>
    <col min="15618" max="15618" width="22.625" style="378" customWidth="1"/>
    <col min="15619" max="15619" width="15.375" style="378" customWidth="1"/>
    <col min="15620" max="15620" width="9.75" style="378" customWidth="1"/>
    <col min="15621" max="15621" width="20.125" style="378" customWidth="1"/>
    <col min="15622" max="15622" width="11.125" style="378" customWidth="1"/>
    <col min="15623" max="15623" width="20.125" style="378" customWidth="1"/>
    <col min="15624" max="15624" width="11.875" style="378" customWidth="1"/>
    <col min="15625" max="15625" width="18.125" style="378" customWidth="1"/>
    <col min="15626" max="15872" width="9" style="378"/>
    <col min="15873" max="15873" width="5.625" style="378" customWidth="1"/>
    <col min="15874" max="15874" width="22.625" style="378" customWidth="1"/>
    <col min="15875" max="15875" width="15.375" style="378" customWidth="1"/>
    <col min="15876" max="15876" width="9.75" style="378" customWidth="1"/>
    <col min="15877" max="15877" width="20.125" style="378" customWidth="1"/>
    <col min="15878" max="15878" width="11.125" style="378" customWidth="1"/>
    <col min="15879" max="15879" width="20.125" style="378" customWidth="1"/>
    <col min="15880" max="15880" width="11.875" style="378" customWidth="1"/>
    <col min="15881" max="15881" width="18.125" style="378" customWidth="1"/>
    <col min="15882" max="16128" width="9" style="378"/>
    <col min="16129" max="16129" width="5.625" style="378" customWidth="1"/>
    <col min="16130" max="16130" width="22.625" style="378" customWidth="1"/>
    <col min="16131" max="16131" width="15.375" style="378" customWidth="1"/>
    <col min="16132" max="16132" width="9.75" style="378" customWidth="1"/>
    <col min="16133" max="16133" width="20.125" style="378" customWidth="1"/>
    <col min="16134" max="16134" width="11.125" style="378" customWidth="1"/>
    <col min="16135" max="16135" width="20.125" style="378" customWidth="1"/>
    <col min="16136" max="16136" width="11.875" style="378" customWidth="1"/>
    <col min="16137" max="16137" width="18.125" style="378" customWidth="1"/>
    <col min="16138" max="16384" width="9" style="378"/>
  </cols>
  <sheetData>
    <row r="1" spans="1:9" x14ac:dyDescent="0.35">
      <c r="A1" s="467" t="s">
        <v>72</v>
      </c>
      <c r="B1" s="467"/>
      <c r="C1" s="467"/>
      <c r="D1" s="467"/>
      <c r="E1" s="467"/>
      <c r="F1" s="467"/>
      <c r="G1" s="467"/>
      <c r="H1" s="467"/>
      <c r="I1" s="467"/>
    </row>
    <row r="2" spans="1:9" x14ac:dyDescent="0.35">
      <c r="A2" s="467" t="s">
        <v>575</v>
      </c>
      <c r="B2" s="467"/>
      <c r="C2" s="467"/>
      <c r="D2" s="467"/>
      <c r="E2" s="467"/>
      <c r="F2" s="467"/>
      <c r="G2" s="467"/>
      <c r="H2" s="467"/>
      <c r="I2" s="467"/>
    </row>
    <row r="3" spans="1:9" x14ac:dyDescent="0.35">
      <c r="B3" s="379"/>
      <c r="C3" s="380"/>
      <c r="D3" s="379"/>
      <c r="E3" s="379"/>
      <c r="F3" s="380"/>
      <c r="G3" s="379"/>
      <c r="H3" s="380"/>
      <c r="I3" s="379"/>
    </row>
    <row r="4" spans="1:9" x14ac:dyDescent="0.35">
      <c r="A4" s="381" t="s">
        <v>3</v>
      </c>
      <c r="B4" s="468" t="s">
        <v>4</v>
      </c>
      <c r="C4" s="382" t="s">
        <v>5</v>
      </c>
      <c r="D4" s="468" t="s">
        <v>6</v>
      </c>
      <c r="E4" s="471" t="s">
        <v>576</v>
      </c>
      <c r="F4" s="472"/>
      <c r="G4" s="471" t="s">
        <v>577</v>
      </c>
      <c r="H4" s="472"/>
      <c r="I4" s="383" t="s">
        <v>9</v>
      </c>
    </row>
    <row r="5" spans="1:9" x14ac:dyDescent="0.35">
      <c r="A5" s="384" t="s">
        <v>10</v>
      </c>
      <c r="B5" s="469"/>
      <c r="C5" s="385" t="s">
        <v>219</v>
      </c>
      <c r="D5" s="469"/>
      <c r="E5" s="473" t="s">
        <v>77</v>
      </c>
      <c r="F5" s="386" t="s">
        <v>78</v>
      </c>
      <c r="G5" s="473" t="s">
        <v>79</v>
      </c>
      <c r="H5" s="386" t="s">
        <v>578</v>
      </c>
      <c r="I5" s="387" t="s">
        <v>14</v>
      </c>
    </row>
    <row r="6" spans="1:9" x14ac:dyDescent="0.35">
      <c r="A6" s="388"/>
      <c r="B6" s="470"/>
      <c r="C6" s="389" t="s">
        <v>80</v>
      </c>
      <c r="D6" s="470"/>
      <c r="E6" s="474"/>
      <c r="F6" s="390" t="s">
        <v>80</v>
      </c>
      <c r="G6" s="474"/>
      <c r="H6" s="390" t="s">
        <v>80</v>
      </c>
      <c r="I6" s="391"/>
    </row>
    <row r="7" spans="1:9" s="396" customFormat="1" ht="18.75" x14ac:dyDescent="0.3">
      <c r="A7" s="392">
        <v>1</v>
      </c>
      <c r="B7" s="393" t="s">
        <v>579</v>
      </c>
      <c r="C7" s="394">
        <v>1000</v>
      </c>
      <c r="D7" s="393" t="s">
        <v>16</v>
      </c>
      <c r="E7" s="393" t="s">
        <v>580</v>
      </c>
      <c r="F7" s="394">
        <v>1000</v>
      </c>
      <c r="G7" s="393" t="s">
        <v>580</v>
      </c>
      <c r="H7" s="394">
        <v>1000</v>
      </c>
      <c r="I7" s="395" t="s">
        <v>581</v>
      </c>
    </row>
    <row r="8" spans="1:9" s="396" customFormat="1" ht="18.75" x14ac:dyDescent="0.3">
      <c r="A8" s="397"/>
      <c r="B8" s="398" t="s">
        <v>582</v>
      </c>
      <c r="C8" s="399"/>
      <c r="D8" s="398"/>
      <c r="E8" s="398"/>
      <c r="F8" s="399"/>
      <c r="G8" s="398"/>
      <c r="H8" s="399"/>
      <c r="I8" s="398"/>
    </row>
    <row r="9" spans="1:9" s="396" customFormat="1" ht="18.75" x14ac:dyDescent="0.3">
      <c r="A9" s="400"/>
      <c r="B9" s="401"/>
      <c r="C9" s="402"/>
      <c r="D9" s="401"/>
      <c r="E9" s="401"/>
      <c r="F9" s="402"/>
      <c r="G9" s="401"/>
      <c r="H9" s="402"/>
      <c r="I9" s="401"/>
    </row>
    <row r="10" spans="1:9" s="396" customFormat="1" ht="18.75" x14ac:dyDescent="0.3">
      <c r="A10" s="403">
        <v>2</v>
      </c>
      <c r="B10" s="395" t="s">
        <v>583</v>
      </c>
      <c r="C10" s="404">
        <v>16837.52</v>
      </c>
      <c r="D10" s="395" t="s">
        <v>16</v>
      </c>
      <c r="E10" s="395" t="s">
        <v>584</v>
      </c>
      <c r="F10" s="404">
        <v>16837.52</v>
      </c>
      <c r="G10" s="395" t="s">
        <v>584</v>
      </c>
      <c r="H10" s="404">
        <v>16837.52</v>
      </c>
      <c r="I10" s="395" t="s">
        <v>585</v>
      </c>
    </row>
    <row r="11" spans="1:9" s="396" customFormat="1" ht="18.75" x14ac:dyDescent="0.3">
      <c r="A11" s="397"/>
      <c r="B11" s="398" t="s">
        <v>586</v>
      </c>
      <c r="C11" s="399"/>
      <c r="D11" s="398"/>
      <c r="E11" s="398" t="s">
        <v>587</v>
      </c>
      <c r="F11" s="399">
        <v>18448.939999999999</v>
      </c>
      <c r="G11" s="398"/>
      <c r="H11" s="399"/>
      <c r="I11" s="398" t="s">
        <v>588</v>
      </c>
    </row>
    <row r="12" spans="1:9" s="396" customFormat="1" ht="18.75" x14ac:dyDescent="0.3">
      <c r="A12" s="400"/>
      <c r="B12" s="401"/>
      <c r="C12" s="402"/>
      <c r="D12" s="401"/>
      <c r="E12" s="401" t="s">
        <v>589</v>
      </c>
      <c r="F12" s="402"/>
      <c r="G12" s="401"/>
      <c r="H12" s="402"/>
      <c r="I12" s="401" t="s">
        <v>590</v>
      </c>
    </row>
    <row r="13" spans="1:9" s="396" customFormat="1" ht="18.75" x14ac:dyDescent="0.3">
      <c r="A13" s="403">
        <v>3</v>
      </c>
      <c r="B13" s="395" t="s">
        <v>591</v>
      </c>
      <c r="C13" s="404">
        <v>8859.6</v>
      </c>
      <c r="D13" s="395" t="s">
        <v>16</v>
      </c>
      <c r="E13" s="395" t="s">
        <v>584</v>
      </c>
      <c r="F13" s="404">
        <v>8859.6</v>
      </c>
      <c r="G13" s="395" t="s">
        <v>584</v>
      </c>
      <c r="H13" s="404">
        <v>8859.6</v>
      </c>
      <c r="I13" s="395" t="s">
        <v>585</v>
      </c>
    </row>
    <row r="14" spans="1:9" s="396" customFormat="1" ht="18.75" x14ac:dyDescent="0.3">
      <c r="A14" s="397"/>
      <c r="B14" s="398"/>
      <c r="C14" s="399"/>
      <c r="D14" s="398"/>
      <c r="E14" s="398" t="s">
        <v>592</v>
      </c>
      <c r="F14" s="399">
        <v>9116.4</v>
      </c>
      <c r="G14" s="398"/>
      <c r="H14" s="399"/>
      <c r="I14" s="398" t="s">
        <v>588</v>
      </c>
    </row>
    <row r="15" spans="1:9" s="396" customFormat="1" ht="18.75" x14ac:dyDescent="0.3">
      <c r="A15" s="400"/>
      <c r="B15" s="401"/>
      <c r="C15" s="402"/>
      <c r="D15" s="401"/>
      <c r="E15" s="401"/>
      <c r="F15" s="402"/>
      <c r="G15" s="401"/>
      <c r="H15" s="402"/>
      <c r="I15" s="401" t="s">
        <v>590</v>
      </c>
    </row>
    <row r="16" spans="1:9" s="396" customFormat="1" ht="18.75" x14ac:dyDescent="0.3">
      <c r="A16" s="403">
        <v>4</v>
      </c>
      <c r="B16" s="395" t="s">
        <v>593</v>
      </c>
      <c r="C16" s="404">
        <v>910</v>
      </c>
      <c r="D16" s="395" t="s">
        <v>16</v>
      </c>
      <c r="E16" s="395" t="s">
        <v>594</v>
      </c>
      <c r="F16" s="404">
        <v>910</v>
      </c>
      <c r="G16" s="395" t="s">
        <v>594</v>
      </c>
      <c r="H16" s="404">
        <v>910</v>
      </c>
      <c r="I16" s="395" t="s">
        <v>595</v>
      </c>
    </row>
    <row r="17" spans="1:9" s="396" customFormat="1" ht="18.75" x14ac:dyDescent="0.3">
      <c r="A17" s="397"/>
      <c r="B17" s="398"/>
      <c r="C17" s="399"/>
      <c r="D17" s="398"/>
      <c r="E17" s="398" t="s">
        <v>596</v>
      </c>
      <c r="F17" s="399"/>
      <c r="G17" s="398" t="s">
        <v>597</v>
      </c>
      <c r="H17" s="399"/>
      <c r="I17" s="398" t="s">
        <v>598</v>
      </c>
    </row>
    <row r="18" spans="1:9" s="396" customFormat="1" ht="18.75" x14ac:dyDescent="0.3">
      <c r="A18" s="400"/>
      <c r="B18" s="401"/>
      <c r="C18" s="402"/>
      <c r="D18" s="401"/>
      <c r="E18" s="401"/>
      <c r="F18" s="402"/>
      <c r="G18" s="401"/>
      <c r="H18" s="402"/>
      <c r="I18" s="401"/>
    </row>
    <row r="19" spans="1:9" s="396" customFormat="1" ht="18.75" x14ac:dyDescent="0.3">
      <c r="A19" s="403">
        <v>5</v>
      </c>
      <c r="B19" s="395" t="s">
        <v>593</v>
      </c>
      <c r="C19" s="404">
        <v>750</v>
      </c>
      <c r="D19" s="395" t="s">
        <v>16</v>
      </c>
      <c r="E19" s="395" t="s">
        <v>594</v>
      </c>
      <c r="F19" s="404">
        <v>750</v>
      </c>
      <c r="G19" s="395" t="s">
        <v>594</v>
      </c>
      <c r="H19" s="404">
        <v>750</v>
      </c>
      <c r="I19" s="395" t="s">
        <v>595</v>
      </c>
    </row>
    <row r="20" spans="1:9" s="396" customFormat="1" ht="18.75" x14ac:dyDescent="0.3">
      <c r="A20" s="397"/>
      <c r="B20" s="398"/>
      <c r="C20" s="399"/>
      <c r="D20" s="398"/>
      <c r="E20" s="398" t="s">
        <v>596</v>
      </c>
      <c r="F20" s="399"/>
      <c r="G20" s="398" t="s">
        <v>597</v>
      </c>
      <c r="H20" s="399"/>
      <c r="I20" s="398" t="s">
        <v>598</v>
      </c>
    </row>
    <row r="21" spans="1:9" s="396" customFormat="1" ht="18.75" x14ac:dyDescent="0.3">
      <c r="A21" s="397"/>
      <c r="B21" s="398"/>
      <c r="C21" s="399"/>
      <c r="D21" s="398"/>
      <c r="E21" s="398"/>
      <c r="F21" s="399"/>
      <c r="G21" s="398"/>
      <c r="H21" s="399"/>
      <c r="I21" s="398"/>
    </row>
    <row r="22" spans="1:9" s="396" customFormat="1" ht="18.75" x14ac:dyDescent="0.3">
      <c r="A22" s="400"/>
      <c r="B22" s="401"/>
      <c r="C22" s="402"/>
      <c r="D22" s="401"/>
      <c r="E22" s="401"/>
      <c r="F22" s="402"/>
      <c r="G22" s="401"/>
      <c r="H22" s="402"/>
      <c r="I22" s="401"/>
    </row>
    <row r="23" spans="1:9" s="396" customFormat="1" ht="18.75" x14ac:dyDescent="0.3">
      <c r="A23" s="403">
        <v>6</v>
      </c>
      <c r="B23" s="395" t="s">
        <v>81</v>
      </c>
      <c r="C23" s="404">
        <v>4494</v>
      </c>
      <c r="D23" s="395" t="s">
        <v>16</v>
      </c>
      <c r="E23" s="395" t="s">
        <v>599</v>
      </c>
      <c r="F23" s="404">
        <v>4494</v>
      </c>
      <c r="G23" s="395" t="s">
        <v>599</v>
      </c>
      <c r="H23" s="404">
        <v>4494</v>
      </c>
      <c r="I23" s="395" t="s">
        <v>581</v>
      </c>
    </row>
    <row r="24" spans="1:9" s="396" customFormat="1" ht="18.75" x14ac:dyDescent="0.3">
      <c r="A24" s="397"/>
      <c r="B24" s="398"/>
      <c r="C24" s="399"/>
      <c r="D24" s="398"/>
      <c r="E24" s="398"/>
      <c r="F24" s="399"/>
      <c r="G24" s="398"/>
      <c r="H24" s="399"/>
      <c r="I24" s="398"/>
    </row>
    <row r="25" spans="1:9" s="396" customFormat="1" ht="18.75" x14ac:dyDescent="0.3">
      <c r="A25" s="397"/>
      <c r="B25" s="398"/>
      <c r="C25" s="399"/>
      <c r="D25" s="398"/>
      <c r="E25" s="398"/>
      <c r="F25" s="399"/>
      <c r="G25" s="398"/>
      <c r="H25" s="399"/>
      <c r="I25" s="398"/>
    </row>
    <row r="26" spans="1:9" s="396" customFormat="1" ht="18.75" x14ac:dyDescent="0.3">
      <c r="A26" s="400"/>
      <c r="B26" s="401"/>
      <c r="C26" s="402"/>
      <c r="D26" s="401"/>
      <c r="E26" s="401"/>
      <c r="F26" s="402"/>
      <c r="G26" s="401"/>
      <c r="H26" s="402"/>
      <c r="I26" s="401"/>
    </row>
    <row r="28" spans="1:9" x14ac:dyDescent="0.35">
      <c r="A28" s="467" t="s">
        <v>72</v>
      </c>
      <c r="B28" s="467"/>
      <c r="C28" s="467"/>
      <c r="D28" s="467"/>
      <c r="E28" s="467"/>
      <c r="F28" s="467"/>
      <c r="G28" s="467"/>
      <c r="H28" s="467"/>
      <c r="I28" s="467"/>
    </row>
    <row r="29" spans="1:9" x14ac:dyDescent="0.35">
      <c r="A29" s="467" t="s">
        <v>575</v>
      </c>
      <c r="B29" s="467"/>
      <c r="C29" s="467"/>
      <c r="D29" s="467"/>
      <c r="E29" s="467"/>
      <c r="F29" s="467"/>
      <c r="G29" s="467"/>
      <c r="H29" s="467"/>
      <c r="I29" s="467"/>
    </row>
    <row r="30" spans="1:9" x14ac:dyDescent="0.35">
      <c r="B30" s="379"/>
      <c r="C30" s="380"/>
      <c r="D30" s="379"/>
      <c r="E30" s="379"/>
      <c r="F30" s="380"/>
      <c r="G30" s="379"/>
      <c r="H30" s="380"/>
      <c r="I30" s="379"/>
    </row>
    <row r="31" spans="1:9" x14ac:dyDescent="0.35">
      <c r="A31" s="381" t="s">
        <v>3</v>
      </c>
      <c r="B31" s="468" t="s">
        <v>4</v>
      </c>
      <c r="C31" s="382" t="s">
        <v>5</v>
      </c>
      <c r="D31" s="468" t="s">
        <v>6</v>
      </c>
      <c r="E31" s="471" t="s">
        <v>74</v>
      </c>
      <c r="F31" s="472"/>
      <c r="G31" s="471" t="s">
        <v>75</v>
      </c>
      <c r="H31" s="472"/>
      <c r="I31" s="383" t="s">
        <v>9</v>
      </c>
    </row>
    <row r="32" spans="1:9" x14ac:dyDescent="0.35">
      <c r="A32" s="384" t="s">
        <v>10</v>
      </c>
      <c r="B32" s="469"/>
      <c r="C32" s="385" t="s">
        <v>219</v>
      </c>
      <c r="D32" s="469"/>
      <c r="E32" s="468" t="s">
        <v>77</v>
      </c>
      <c r="F32" s="386" t="s">
        <v>78</v>
      </c>
      <c r="G32" s="468" t="s">
        <v>79</v>
      </c>
      <c r="H32" s="386" t="s">
        <v>578</v>
      </c>
      <c r="I32" s="387" t="s">
        <v>14</v>
      </c>
    </row>
    <row r="33" spans="1:9" x14ac:dyDescent="0.35">
      <c r="A33" s="388"/>
      <c r="B33" s="470"/>
      <c r="C33" s="389" t="s">
        <v>80</v>
      </c>
      <c r="D33" s="470"/>
      <c r="E33" s="470"/>
      <c r="F33" s="390" t="s">
        <v>80</v>
      </c>
      <c r="G33" s="470"/>
      <c r="H33" s="390" t="s">
        <v>80</v>
      </c>
      <c r="I33" s="391"/>
    </row>
    <row r="34" spans="1:9" s="396" customFormat="1" ht="18.75" x14ac:dyDescent="0.3">
      <c r="A34" s="392">
        <v>7</v>
      </c>
      <c r="B34" s="393" t="s">
        <v>583</v>
      </c>
      <c r="C34" s="394">
        <v>14600</v>
      </c>
      <c r="D34" s="393" t="s">
        <v>16</v>
      </c>
      <c r="E34" s="393" t="s">
        <v>600</v>
      </c>
      <c r="F34" s="394">
        <v>14600</v>
      </c>
      <c r="G34" s="393" t="s">
        <v>600</v>
      </c>
      <c r="H34" s="394">
        <v>14600</v>
      </c>
      <c r="I34" s="395" t="s">
        <v>581</v>
      </c>
    </row>
    <row r="35" spans="1:9" s="396" customFormat="1" ht="18.75" x14ac:dyDescent="0.3">
      <c r="A35" s="397"/>
      <c r="B35" s="398"/>
      <c r="C35" s="399"/>
      <c r="D35" s="398"/>
      <c r="E35" s="398"/>
      <c r="F35" s="399"/>
      <c r="G35" s="398"/>
      <c r="H35" s="399"/>
      <c r="I35" s="398"/>
    </row>
    <row r="36" spans="1:9" s="396" customFormat="1" ht="18.75" x14ac:dyDescent="0.3">
      <c r="A36" s="400"/>
      <c r="B36" s="401"/>
      <c r="C36" s="402"/>
      <c r="D36" s="401"/>
      <c r="E36" s="401"/>
      <c r="F36" s="402"/>
      <c r="G36" s="401"/>
      <c r="H36" s="402"/>
      <c r="I36" s="401"/>
    </row>
    <row r="37" spans="1:9" s="396" customFormat="1" ht="18.75" x14ac:dyDescent="0.3">
      <c r="A37" s="403">
        <v>8</v>
      </c>
      <c r="B37" s="395" t="s">
        <v>81</v>
      </c>
      <c r="C37" s="404">
        <v>16800</v>
      </c>
      <c r="D37" s="395" t="s">
        <v>16</v>
      </c>
      <c r="E37" s="395" t="s">
        <v>601</v>
      </c>
      <c r="F37" s="404">
        <v>16800</v>
      </c>
      <c r="G37" s="395" t="s">
        <v>602</v>
      </c>
      <c r="H37" s="404">
        <v>16800</v>
      </c>
      <c r="I37" s="395" t="s">
        <v>585</v>
      </c>
    </row>
    <row r="38" spans="1:9" s="396" customFormat="1" ht="18.75" x14ac:dyDescent="0.3">
      <c r="A38" s="397"/>
      <c r="B38" s="398"/>
      <c r="C38" s="399"/>
      <c r="D38" s="398"/>
      <c r="E38" s="398" t="s">
        <v>592</v>
      </c>
      <c r="F38" s="399">
        <v>18297</v>
      </c>
      <c r="G38" s="398"/>
      <c r="H38" s="399"/>
      <c r="I38" s="398" t="s">
        <v>588</v>
      </c>
    </row>
    <row r="39" spans="1:9" s="396" customFormat="1" ht="18.75" x14ac:dyDescent="0.3">
      <c r="A39" s="400"/>
      <c r="B39" s="401"/>
      <c r="C39" s="402"/>
      <c r="D39" s="401"/>
      <c r="E39" s="401"/>
      <c r="F39" s="402"/>
      <c r="G39" s="401"/>
      <c r="H39" s="402"/>
      <c r="I39" s="401" t="s">
        <v>590</v>
      </c>
    </row>
    <row r="40" spans="1:9" s="396" customFormat="1" ht="18.75" x14ac:dyDescent="0.3">
      <c r="A40" s="403">
        <v>9</v>
      </c>
      <c r="B40" s="395" t="s">
        <v>603</v>
      </c>
      <c r="C40" s="404">
        <v>16500</v>
      </c>
      <c r="D40" s="395" t="s">
        <v>16</v>
      </c>
      <c r="E40" s="395" t="s">
        <v>292</v>
      </c>
      <c r="F40" s="404">
        <v>16500</v>
      </c>
      <c r="G40" s="395" t="s">
        <v>292</v>
      </c>
      <c r="H40" s="404">
        <v>16500</v>
      </c>
      <c r="I40" s="395" t="s">
        <v>581</v>
      </c>
    </row>
    <row r="41" spans="1:9" s="396" customFormat="1" ht="18.75" x14ac:dyDescent="0.3">
      <c r="A41" s="403"/>
      <c r="B41" s="395" t="s">
        <v>604</v>
      </c>
      <c r="C41" s="404"/>
      <c r="D41" s="395"/>
      <c r="E41" s="395" t="s">
        <v>295</v>
      </c>
      <c r="F41" s="404"/>
      <c r="G41" s="395" t="s">
        <v>295</v>
      </c>
      <c r="H41" s="404"/>
      <c r="I41" s="395"/>
    </row>
    <row r="42" spans="1:9" s="396" customFormat="1" ht="18.75" x14ac:dyDescent="0.3">
      <c r="A42" s="400"/>
      <c r="B42" s="401"/>
      <c r="C42" s="402"/>
      <c r="D42" s="401"/>
      <c r="E42" s="401"/>
      <c r="F42" s="402"/>
      <c r="G42" s="401"/>
      <c r="H42" s="402"/>
      <c r="I42" s="401"/>
    </row>
    <row r="43" spans="1:9" s="396" customFormat="1" ht="18.75" x14ac:dyDescent="0.3">
      <c r="A43" s="403">
        <v>10</v>
      </c>
      <c r="B43" s="395" t="s">
        <v>591</v>
      </c>
      <c r="C43" s="404">
        <v>62514.75</v>
      </c>
      <c r="D43" s="395" t="s">
        <v>16</v>
      </c>
      <c r="E43" s="395" t="s">
        <v>605</v>
      </c>
      <c r="F43" s="404">
        <v>62514.75</v>
      </c>
      <c r="G43" s="395" t="s">
        <v>605</v>
      </c>
      <c r="H43" s="404">
        <v>62514.75</v>
      </c>
      <c r="I43" s="395" t="s">
        <v>585</v>
      </c>
    </row>
    <row r="44" spans="1:9" s="396" customFormat="1" ht="18.75" x14ac:dyDescent="0.3">
      <c r="A44" s="397"/>
      <c r="B44" s="398"/>
      <c r="C44" s="399"/>
      <c r="D44" s="398"/>
      <c r="E44" s="398" t="s">
        <v>606</v>
      </c>
      <c r="F44" s="399">
        <v>63263.75</v>
      </c>
      <c r="G44" s="398"/>
      <c r="H44" s="399"/>
      <c r="I44" s="398" t="s">
        <v>588</v>
      </c>
    </row>
    <row r="45" spans="1:9" s="396" customFormat="1" ht="18.75" x14ac:dyDescent="0.3">
      <c r="A45" s="405"/>
      <c r="B45" s="406"/>
      <c r="C45" s="407"/>
      <c r="D45" s="406"/>
      <c r="E45" s="406" t="s">
        <v>607</v>
      </c>
      <c r="F45" s="407"/>
      <c r="G45" s="406"/>
      <c r="H45" s="407"/>
      <c r="I45" s="401" t="s">
        <v>590</v>
      </c>
    </row>
    <row r="46" spans="1:9" s="396" customFormat="1" ht="18.75" x14ac:dyDescent="0.3">
      <c r="A46" s="403">
        <v>11</v>
      </c>
      <c r="B46" s="395" t="s">
        <v>608</v>
      </c>
      <c r="C46" s="404">
        <v>69125</v>
      </c>
      <c r="D46" s="395" t="s">
        <v>420</v>
      </c>
      <c r="E46" s="395" t="s">
        <v>609</v>
      </c>
      <c r="F46" s="404">
        <v>69125</v>
      </c>
      <c r="G46" s="395" t="s">
        <v>609</v>
      </c>
      <c r="H46" s="404">
        <v>69125</v>
      </c>
      <c r="I46" s="395" t="s">
        <v>585</v>
      </c>
    </row>
    <row r="47" spans="1:9" s="396" customFormat="1" ht="18.75" x14ac:dyDescent="0.3">
      <c r="A47" s="397"/>
      <c r="B47" s="398" t="s">
        <v>610</v>
      </c>
      <c r="C47" s="399"/>
      <c r="D47" s="398"/>
      <c r="E47" s="398" t="s">
        <v>611</v>
      </c>
      <c r="F47" s="399"/>
      <c r="G47" s="398" t="s">
        <v>611</v>
      </c>
      <c r="H47" s="399"/>
      <c r="I47" s="398" t="s">
        <v>588</v>
      </c>
    </row>
    <row r="48" spans="1:9" s="396" customFormat="1" ht="18.75" x14ac:dyDescent="0.3">
      <c r="A48" s="397"/>
      <c r="B48" s="398"/>
      <c r="C48" s="399"/>
      <c r="D48" s="398"/>
      <c r="E48" s="398" t="s">
        <v>612</v>
      </c>
      <c r="F48" s="399">
        <v>75875</v>
      </c>
      <c r="G48" s="398"/>
      <c r="H48" s="399"/>
      <c r="I48" s="398" t="s">
        <v>590</v>
      </c>
    </row>
    <row r="49" spans="1:9" s="396" customFormat="1" ht="18.75" x14ac:dyDescent="0.3">
      <c r="A49" s="397"/>
      <c r="B49" s="398"/>
      <c r="C49" s="399"/>
      <c r="D49" s="398"/>
      <c r="E49" s="398" t="s">
        <v>613</v>
      </c>
      <c r="F49" s="399"/>
      <c r="G49" s="398"/>
      <c r="H49" s="399"/>
      <c r="I49" s="395"/>
    </row>
    <row r="50" spans="1:9" s="396" customFormat="1" ht="18.75" x14ac:dyDescent="0.3">
      <c r="A50" s="400"/>
      <c r="B50" s="401"/>
      <c r="C50" s="402"/>
      <c r="D50" s="401"/>
      <c r="E50" s="401" t="s">
        <v>614</v>
      </c>
      <c r="F50" s="402">
        <v>74625</v>
      </c>
      <c r="G50" s="401"/>
      <c r="H50" s="402"/>
      <c r="I50" s="401"/>
    </row>
    <row r="51" spans="1:9" s="396" customFormat="1" ht="18.75" x14ac:dyDescent="0.3">
      <c r="A51" s="403">
        <v>12</v>
      </c>
      <c r="B51" s="395" t="s">
        <v>608</v>
      </c>
      <c r="C51" s="404">
        <v>237115</v>
      </c>
      <c r="D51" s="395" t="s">
        <v>420</v>
      </c>
      <c r="E51" s="395" t="s">
        <v>609</v>
      </c>
      <c r="F51" s="404">
        <v>237115</v>
      </c>
      <c r="G51" s="395" t="s">
        <v>609</v>
      </c>
      <c r="H51" s="404">
        <v>237115</v>
      </c>
      <c r="I51" s="395" t="s">
        <v>585</v>
      </c>
    </row>
    <row r="52" spans="1:9" s="396" customFormat="1" ht="18.75" x14ac:dyDescent="0.3">
      <c r="A52" s="397"/>
      <c r="B52" s="398" t="s">
        <v>615</v>
      </c>
      <c r="C52" s="399"/>
      <c r="D52" s="398"/>
      <c r="E52" s="398" t="s">
        <v>611</v>
      </c>
      <c r="F52" s="399"/>
      <c r="G52" s="398" t="s">
        <v>611</v>
      </c>
      <c r="H52" s="399"/>
      <c r="I52" s="398" t="s">
        <v>588</v>
      </c>
    </row>
    <row r="53" spans="1:9" s="396" customFormat="1" ht="18.75" x14ac:dyDescent="0.3">
      <c r="A53" s="397"/>
      <c r="B53" s="398"/>
      <c r="C53" s="399"/>
      <c r="D53" s="398"/>
      <c r="E53" s="398" t="s">
        <v>612</v>
      </c>
      <c r="F53" s="399">
        <v>255685</v>
      </c>
      <c r="G53" s="398"/>
      <c r="H53" s="399"/>
      <c r="I53" s="398" t="s">
        <v>590</v>
      </c>
    </row>
    <row r="54" spans="1:9" s="396" customFormat="1" ht="18.75" x14ac:dyDescent="0.3">
      <c r="A54" s="397"/>
      <c r="B54" s="398"/>
      <c r="C54" s="399"/>
      <c r="D54" s="398"/>
      <c r="E54" s="398" t="s">
        <v>613</v>
      </c>
      <c r="F54" s="399"/>
      <c r="G54" s="398"/>
      <c r="H54" s="399"/>
      <c r="I54" s="395"/>
    </row>
    <row r="55" spans="1:9" x14ac:dyDescent="0.35">
      <c r="A55" s="400"/>
      <c r="B55" s="401"/>
      <c r="C55" s="402"/>
      <c r="D55" s="401"/>
      <c r="E55" s="401" t="s">
        <v>614</v>
      </c>
      <c r="F55" s="402">
        <v>251240</v>
      </c>
      <c r="G55" s="401"/>
      <c r="H55" s="402"/>
      <c r="I55" s="401"/>
    </row>
  </sheetData>
  <mergeCells count="16">
    <mergeCell ref="A1:I1"/>
    <mergeCell ref="A2:I2"/>
    <mergeCell ref="B4:B6"/>
    <mergeCell ref="D4:D6"/>
    <mergeCell ref="E4:F4"/>
    <mergeCell ref="G4:H4"/>
    <mergeCell ref="E5:E6"/>
    <mergeCell ref="G5:G6"/>
    <mergeCell ref="A28:I28"/>
    <mergeCell ref="A29:I29"/>
    <mergeCell ref="B31:B33"/>
    <mergeCell ref="D31:D33"/>
    <mergeCell ref="E31:F31"/>
    <mergeCell ref="G31:H31"/>
    <mergeCell ref="E32:E33"/>
    <mergeCell ref="G32:G33"/>
  </mergeCells>
  <pageMargins left="0.25" right="0.2" top="0.26" bottom="0.26" header="0.2" footer="0.2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zoomScaleNormal="100" workbookViewId="0">
      <selection activeCell="A3" sqref="A3:G3"/>
    </sheetView>
  </sheetViews>
  <sheetFormatPr defaultRowHeight="14.25" x14ac:dyDescent="0.2"/>
  <cols>
    <col min="1" max="1" width="5.125" bestFit="1" customWidth="1"/>
    <col min="2" max="2" width="35.625" customWidth="1"/>
    <col min="3" max="3" width="13.625" customWidth="1"/>
    <col min="4" max="4" width="9.625" customWidth="1"/>
    <col min="5" max="5" width="24.125" customWidth="1"/>
    <col min="6" max="6" width="23.875" customWidth="1"/>
    <col min="7" max="7" width="18.75" customWidth="1"/>
  </cols>
  <sheetData>
    <row r="1" spans="1:7" ht="26.25" x14ac:dyDescent="0.4">
      <c r="A1" s="418" t="s">
        <v>0</v>
      </c>
      <c r="B1" s="418"/>
      <c r="C1" s="418"/>
      <c r="D1" s="418"/>
      <c r="E1" s="418"/>
      <c r="F1" s="418"/>
      <c r="G1" s="418"/>
    </row>
    <row r="2" spans="1:7" ht="26.25" x14ac:dyDescent="0.4">
      <c r="A2" s="418" t="s">
        <v>39</v>
      </c>
      <c r="B2" s="418"/>
      <c r="C2" s="418"/>
      <c r="D2" s="418"/>
      <c r="E2" s="418"/>
      <c r="F2" s="418"/>
      <c r="G2" s="418"/>
    </row>
    <row r="3" spans="1:7" ht="26.25" x14ac:dyDescent="0.4">
      <c r="A3" s="418" t="s">
        <v>1</v>
      </c>
      <c r="B3" s="418"/>
      <c r="C3" s="418"/>
      <c r="D3" s="418"/>
      <c r="E3" s="418"/>
      <c r="F3" s="418"/>
      <c r="G3" s="418"/>
    </row>
    <row r="4" spans="1:7" ht="13.5" customHeight="1" x14ac:dyDescent="0.3">
      <c r="A4" s="1"/>
      <c r="B4" s="1"/>
      <c r="C4" s="2"/>
      <c r="D4" s="3"/>
      <c r="E4" s="1"/>
      <c r="F4" s="1"/>
      <c r="G4" s="4" t="s">
        <v>2</v>
      </c>
    </row>
    <row r="5" spans="1:7" ht="20.25" x14ac:dyDescent="0.2">
      <c r="A5" s="5" t="s">
        <v>3</v>
      </c>
      <c r="B5" s="413" t="s">
        <v>4</v>
      </c>
      <c r="C5" s="6" t="s">
        <v>5</v>
      </c>
      <c r="D5" s="413" t="s">
        <v>6</v>
      </c>
      <c r="E5" s="5" t="s">
        <v>7</v>
      </c>
      <c r="F5" s="5" t="s">
        <v>8</v>
      </c>
      <c r="G5" s="5" t="s">
        <v>9</v>
      </c>
    </row>
    <row r="6" spans="1:7" ht="20.25" x14ac:dyDescent="0.2">
      <c r="A6" s="7" t="s">
        <v>10</v>
      </c>
      <c r="B6" s="415"/>
      <c r="C6" s="8" t="s">
        <v>11</v>
      </c>
      <c r="D6" s="415"/>
      <c r="E6" s="7" t="s">
        <v>12</v>
      </c>
      <c r="F6" s="7" t="s">
        <v>13</v>
      </c>
      <c r="G6" s="7" t="s">
        <v>14</v>
      </c>
    </row>
    <row r="7" spans="1:7" ht="20.25" x14ac:dyDescent="0.3">
      <c r="A7" s="20">
        <v>1</v>
      </c>
      <c r="B7" s="18" t="s">
        <v>40</v>
      </c>
      <c r="C7" s="19"/>
      <c r="D7" s="20"/>
      <c r="E7" s="21"/>
      <c r="F7" s="21"/>
      <c r="G7" s="21"/>
    </row>
    <row r="8" spans="1:7" ht="20.25" x14ac:dyDescent="0.3">
      <c r="A8" s="9"/>
      <c r="B8" s="10" t="s">
        <v>22</v>
      </c>
      <c r="C8" s="11">
        <v>10100</v>
      </c>
      <c r="D8" s="9" t="s">
        <v>16</v>
      </c>
      <c r="E8" s="12" t="s">
        <v>23</v>
      </c>
      <c r="F8" s="12" t="s">
        <v>23</v>
      </c>
      <c r="G8" s="13" t="s">
        <v>18</v>
      </c>
    </row>
    <row r="9" spans="1:7" ht="20.25" x14ac:dyDescent="0.3">
      <c r="A9" s="9"/>
      <c r="B9" s="10" t="s">
        <v>41</v>
      </c>
      <c r="C9" s="11"/>
      <c r="D9" s="9"/>
      <c r="E9" s="12" t="s">
        <v>24</v>
      </c>
      <c r="F9" s="12" t="s">
        <v>24</v>
      </c>
      <c r="G9" s="13" t="s">
        <v>20</v>
      </c>
    </row>
    <row r="10" spans="1:7" ht="20.25" x14ac:dyDescent="0.3">
      <c r="A10" s="14"/>
      <c r="B10" s="15"/>
      <c r="C10" s="16"/>
      <c r="D10" s="14"/>
      <c r="E10" s="17"/>
      <c r="F10" s="17"/>
      <c r="G10" s="17" t="s">
        <v>21</v>
      </c>
    </row>
    <row r="11" spans="1:7" ht="20.25" x14ac:dyDescent="0.3">
      <c r="A11" s="9">
        <v>2</v>
      </c>
      <c r="B11" s="18" t="s">
        <v>40</v>
      </c>
      <c r="C11" s="11"/>
      <c r="D11" s="9"/>
      <c r="E11" s="12"/>
      <c r="F11" s="12"/>
      <c r="G11" s="12"/>
    </row>
    <row r="12" spans="1:7" ht="20.25" x14ac:dyDescent="0.3">
      <c r="A12" s="9"/>
      <c r="B12" s="10" t="s">
        <v>25</v>
      </c>
      <c r="C12" s="11">
        <v>390</v>
      </c>
      <c r="D12" s="9" t="s">
        <v>16</v>
      </c>
      <c r="E12" s="12" t="s">
        <v>26</v>
      </c>
      <c r="F12" s="12" t="s">
        <v>26</v>
      </c>
      <c r="G12" s="12" t="s">
        <v>27</v>
      </c>
    </row>
    <row r="13" spans="1:7" ht="20.25" x14ac:dyDescent="0.3">
      <c r="A13" s="9"/>
      <c r="B13" s="10" t="s">
        <v>41</v>
      </c>
      <c r="C13" s="11"/>
      <c r="D13" s="9"/>
      <c r="E13" s="12" t="s">
        <v>42</v>
      </c>
      <c r="F13" s="12" t="s">
        <v>42</v>
      </c>
      <c r="G13" s="12" t="s">
        <v>28</v>
      </c>
    </row>
    <row r="14" spans="1:7" ht="20.25" x14ac:dyDescent="0.3">
      <c r="A14" s="14"/>
      <c r="B14" s="15"/>
      <c r="C14" s="16"/>
      <c r="D14" s="14"/>
      <c r="E14" s="17"/>
      <c r="F14" s="17"/>
      <c r="G14" s="17" t="s">
        <v>29</v>
      </c>
    </row>
    <row r="15" spans="1:7" ht="20.25" x14ac:dyDescent="0.3">
      <c r="A15" s="9">
        <v>3</v>
      </c>
      <c r="B15" s="10" t="s">
        <v>43</v>
      </c>
      <c r="C15" s="11"/>
      <c r="D15" s="9"/>
      <c r="E15" s="12"/>
      <c r="F15" s="12"/>
      <c r="G15" s="12"/>
    </row>
    <row r="16" spans="1:7" ht="20.25" x14ac:dyDescent="0.3">
      <c r="A16" s="9"/>
      <c r="B16" s="10" t="s">
        <v>15</v>
      </c>
      <c r="C16" s="11">
        <v>7200</v>
      </c>
      <c r="D16" s="9" t="s">
        <v>16</v>
      </c>
      <c r="E16" s="12" t="s">
        <v>17</v>
      </c>
      <c r="F16" s="12" t="s">
        <v>17</v>
      </c>
      <c r="G16" s="13" t="s">
        <v>18</v>
      </c>
    </row>
    <row r="17" spans="1:7" ht="20.25" x14ac:dyDescent="0.3">
      <c r="A17" s="9"/>
      <c r="B17" s="10" t="s">
        <v>41</v>
      </c>
      <c r="C17" s="11"/>
      <c r="D17" s="9"/>
      <c r="E17" s="12" t="s">
        <v>19</v>
      </c>
      <c r="F17" s="12" t="s">
        <v>19</v>
      </c>
      <c r="G17" s="13" t="s">
        <v>20</v>
      </c>
    </row>
    <row r="18" spans="1:7" ht="20.25" x14ac:dyDescent="0.3">
      <c r="A18" s="14"/>
      <c r="B18" s="15"/>
      <c r="C18" s="16"/>
      <c r="D18" s="14"/>
      <c r="E18" s="17"/>
      <c r="F18" s="17"/>
      <c r="G18" s="17" t="s">
        <v>21</v>
      </c>
    </row>
    <row r="19" spans="1:7" ht="20.25" x14ac:dyDescent="0.3">
      <c r="A19" s="9">
        <v>4</v>
      </c>
      <c r="B19" s="10" t="s">
        <v>44</v>
      </c>
      <c r="C19" s="11"/>
      <c r="D19" s="9"/>
      <c r="E19" s="12"/>
      <c r="F19" s="12"/>
      <c r="G19" s="12"/>
    </row>
    <row r="20" spans="1:7" s="22" customFormat="1" ht="20.25" x14ac:dyDescent="0.3">
      <c r="A20" s="9"/>
      <c r="B20" s="10" t="s">
        <v>33</v>
      </c>
      <c r="C20" s="11">
        <v>2492</v>
      </c>
      <c r="D20" s="9" t="s">
        <v>16</v>
      </c>
      <c r="E20" s="12" t="s">
        <v>34</v>
      </c>
      <c r="F20" s="12" t="s">
        <v>34</v>
      </c>
      <c r="G20" s="12" t="s">
        <v>27</v>
      </c>
    </row>
    <row r="21" spans="1:7" ht="20.25" x14ac:dyDescent="0.3">
      <c r="A21" s="9"/>
      <c r="B21" s="10" t="s">
        <v>41</v>
      </c>
      <c r="C21" s="11"/>
      <c r="D21" s="9"/>
      <c r="E21" s="12" t="s">
        <v>45</v>
      </c>
      <c r="F21" s="12" t="s">
        <v>45</v>
      </c>
      <c r="G21" s="12" t="s">
        <v>28</v>
      </c>
    </row>
    <row r="22" spans="1:7" ht="20.25" x14ac:dyDescent="0.3">
      <c r="A22" s="14"/>
      <c r="B22" s="15"/>
      <c r="C22" s="16"/>
      <c r="D22" s="14"/>
      <c r="E22" s="17"/>
      <c r="F22" s="17"/>
      <c r="G22" s="17" t="s">
        <v>29</v>
      </c>
    </row>
    <row r="23" spans="1:7" ht="20.25" x14ac:dyDescent="0.3">
      <c r="A23" s="9">
        <v>5</v>
      </c>
      <c r="B23" s="10" t="s">
        <v>44</v>
      </c>
      <c r="C23" s="11"/>
      <c r="D23" s="9"/>
      <c r="E23" s="12"/>
      <c r="F23" s="12"/>
      <c r="G23" s="12"/>
    </row>
    <row r="24" spans="1:7" ht="20.25" x14ac:dyDescent="0.3">
      <c r="A24" s="9"/>
      <c r="B24" s="10" t="s">
        <v>30</v>
      </c>
      <c r="C24" s="11">
        <v>5617.5</v>
      </c>
      <c r="D24" s="9" t="s">
        <v>16</v>
      </c>
      <c r="E24" s="12" t="s">
        <v>46</v>
      </c>
      <c r="F24" s="12" t="s">
        <v>46</v>
      </c>
      <c r="G24" s="12" t="s">
        <v>27</v>
      </c>
    </row>
    <row r="25" spans="1:7" ht="20.25" x14ac:dyDescent="0.3">
      <c r="A25" s="9"/>
      <c r="B25" s="10" t="s">
        <v>47</v>
      </c>
      <c r="C25" s="11"/>
      <c r="D25" s="9"/>
      <c r="E25" s="12" t="s">
        <v>48</v>
      </c>
      <c r="F25" s="12" t="s">
        <v>48</v>
      </c>
      <c r="G25" s="12" t="s">
        <v>28</v>
      </c>
    </row>
    <row r="26" spans="1:7" ht="20.25" x14ac:dyDescent="0.3">
      <c r="A26" s="14"/>
      <c r="B26" s="15"/>
      <c r="C26" s="16"/>
      <c r="D26" s="14"/>
      <c r="E26" s="17"/>
      <c r="F26" s="17"/>
      <c r="G26" s="17" t="s">
        <v>29</v>
      </c>
    </row>
    <row r="27" spans="1:7" ht="20.25" x14ac:dyDescent="0.3">
      <c r="A27" s="9">
        <v>6</v>
      </c>
      <c r="B27" s="10" t="s">
        <v>49</v>
      </c>
      <c r="C27" s="11"/>
      <c r="D27" s="9"/>
      <c r="E27" s="12"/>
      <c r="F27" s="12"/>
      <c r="G27" s="12"/>
    </row>
    <row r="28" spans="1:7" s="22" customFormat="1" ht="20.25" x14ac:dyDescent="0.3">
      <c r="A28" s="9"/>
      <c r="B28" s="10" t="s">
        <v>50</v>
      </c>
      <c r="C28" s="11">
        <v>1000</v>
      </c>
      <c r="D28" s="9" t="s">
        <v>16</v>
      </c>
      <c r="E28" s="12" t="s">
        <v>51</v>
      </c>
      <c r="F28" s="12" t="s">
        <v>51</v>
      </c>
      <c r="G28" s="12" t="s">
        <v>27</v>
      </c>
    </row>
    <row r="29" spans="1:7" ht="20.25" x14ac:dyDescent="0.3">
      <c r="A29" s="9"/>
      <c r="B29" s="10" t="s">
        <v>52</v>
      </c>
      <c r="C29" s="11"/>
      <c r="D29" s="9"/>
      <c r="E29" s="12" t="s">
        <v>53</v>
      </c>
      <c r="F29" s="12" t="s">
        <v>53</v>
      </c>
      <c r="G29" s="12" t="s">
        <v>28</v>
      </c>
    </row>
    <row r="30" spans="1:7" ht="20.25" x14ac:dyDescent="0.3">
      <c r="A30" s="14"/>
      <c r="B30" s="15"/>
      <c r="C30" s="16"/>
      <c r="D30" s="14"/>
      <c r="E30" s="17"/>
      <c r="F30" s="17"/>
      <c r="G30" s="17" t="s">
        <v>29</v>
      </c>
    </row>
    <row r="31" spans="1:7" ht="20.25" x14ac:dyDescent="0.3">
      <c r="A31" s="9">
        <v>7</v>
      </c>
      <c r="B31" s="10" t="s">
        <v>49</v>
      </c>
      <c r="C31" s="11"/>
      <c r="D31" s="9"/>
      <c r="E31" s="12"/>
      <c r="F31" s="12"/>
      <c r="G31" s="12"/>
    </row>
    <row r="32" spans="1:7" ht="20.25" x14ac:dyDescent="0.3">
      <c r="A32" s="9"/>
      <c r="B32" s="10" t="s">
        <v>30</v>
      </c>
      <c r="C32" s="11">
        <v>43194.83</v>
      </c>
      <c r="D32" s="9" t="s">
        <v>16</v>
      </c>
      <c r="E32" s="12" t="s">
        <v>46</v>
      </c>
      <c r="F32" s="12" t="s">
        <v>46</v>
      </c>
      <c r="G32" s="12" t="s">
        <v>27</v>
      </c>
    </row>
    <row r="33" spans="1:7" ht="20.25" x14ac:dyDescent="0.3">
      <c r="A33" s="9"/>
      <c r="B33" s="10" t="s">
        <v>36</v>
      </c>
      <c r="C33" s="11"/>
      <c r="D33" s="9"/>
      <c r="E33" s="12" t="s">
        <v>54</v>
      </c>
      <c r="F33" s="12" t="s">
        <v>54</v>
      </c>
      <c r="G33" s="12" t="s">
        <v>28</v>
      </c>
    </row>
    <row r="34" spans="1:7" ht="20.25" x14ac:dyDescent="0.3">
      <c r="A34" s="14"/>
      <c r="B34" s="15"/>
      <c r="C34" s="16"/>
      <c r="D34" s="14"/>
      <c r="E34" s="17"/>
      <c r="F34" s="17"/>
      <c r="G34" s="17" t="s">
        <v>29</v>
      </c>
    </row>
    <row r="35" spans="1:7" ht="20.25" x14ac:dyDescent="0.3">
      <c r="A35" s="9">
        <v>8</v>
      </c>
      <c r="B35" s="10" t="s">
        <v>55</v>
      </c>
      <c r="C35" s="11"/>
      <c r="D35" s="9"/>
      <c r="E35" s="12"/>
      <c r="F35" s="12"/>
      <c r="G35" s="12"/>
    </row>
    <row r="36" spans="1:7" ht="20.25" x14ac:dyDescent="0.3">
      <c r="A36" s="9"/>
      <c r="B36" s="10" t="s">
        <v>30</v>
      </c>
      <c r="C36" s="11">
        <v>1712</v>
      </c>
      <c r="D36" s="9" t="s">
        <v>16</v>
      </c>
      <c r="E36" s="12" t="s">
        <v>46</v>
      </c>
      <c r="F36" s="12" t="s">
        <v>46</v>
      </c>
      <c r="G36" s="12" t="s">
        <v>27</v>
      </c>
    </row>
    <row r="37" spans="1:7" ht="20.25" x14ac:dyDescent="0.3">
      <c r="A37" s="9"/>
      <c r="B37" s="10" t="s">
        <v>47</v>
      </c>
      <c r="C37" s="11"/>
      <c r="D37" s="9"/>
      <c r="E37" s="12" t="s">
        <v>56</v>
      </c>
      <c r="F37" s="12" t="s">
        <v>56</v>
      </c>
      <c r="G37" s="12" t="s">
        <v>28</v>
      </c>
    </row>
    <row r="38" spans="1:7" ht="20.25" x14ac:dyDescent="0.3">
      <c r="A38" s="14"/>
      <c r="B38" s="15"/>
      <c r="C38" s="16"/>
      <c r="D38" s="14"/>
      <c r="E38" s="17"/>
      <c r="F38" s="17"/>
      <c r="G38" s="17" t="s">
        <v>29</v>
      </c>
    </row>
    <row r="39" spans="1:7" ht="20.25" x14ac:dyDescent="0.3">
      <c r="A39" s="9">
        <v>9</v>
      </c>
      <c r="B39" s="10" t="s">
        <v>57</v>
      </c>
      <c r="C39" s="11"/>
      <c r="D39" s="9"/>
      <c r="E39" s="12"/>
      <c r="F39" s="12"/>
      <c r="G39" s="12"/>
    </row>
    <row r="40" spans="1:7" ht="20.25" x14ac:dyDescent="0.3">
      <c r="A40" s="9"/>
      <c r="B40" s="10" t="s">
        <v>58</v>
      </c>
      <c r="C40" s="11">
        <v>1200</v>
      </c>
      <c r="D40" s="9" t="s">
        <v>16</v>
      </c>
      <c r="E40" s="12" t="s">
        <v>37</v>
      </c>
      <c r="F40" s="12" t="s">
        <v>37</v>
      </c>
      <c r="G40" s="12" t="s">
        <v>27</v>
      </c>
    </row>
    <row r="41" spans="1:7" ht="20.25" x14ac:dyDescent="0.3">
      <c r="A41" s="9"/>
      <c r="B41" s="10" t="s">
        <v>59</v>
      </c>
      <c r="C41" s="11"/>
      <c r="D41" s="9"/>
      <c r="E41" s="12" t="s">
        <v>60</v>
      </c>
      <c r="F41" s="12" t="s">
        <v>60</v>
      </c>
      <c r="G41" s="12" t="s">
        <v>28</v>
      </c>
    </row>
    <row r="42" spans="1:7" ht="20.25" x14ac:dyDescent="0.3">
      <c r="A42" s="14"/>
      <c r="B42" s="15"/>
      <c r="C42" s="16"/>
      <c r="D42" s="14"/>
      <c r="E42" s="17"/>
      <c r="F42" s="17"/>
      <c r="G42" s="17" t="s">
        <v>29</v>
      </c>
    </row>
    <row r="43" spans="1:7" ht="20.25" x14ac:dyDescent="0.3">
      <c r="A43" s="9">
        <v>10</v>
      </c>
      <c r="B43" s="10" t="s">
        <v>61</v>
      </c>
      <c r="C43" s="11"/>
      <c r="D43" s="9"/>
      <c r="E43" s="12"/>
      <c r="F43" s="12"/>
      <c r="G43" s="12"/>
    </row>
    <row r="44" spans="1:7" ht="20.25" x14ac:dyDescent="0.3">
      <c r="A44" s="9"/>
      <c r="B44" s="10" t="s">
        <v>30</v>
      </c>
      <c r="C44" s="11">
        <v>6400</v>
      </c>
      <c r="D44" s="9" t="s">
        <v>16</v>
      </c>
      <c r="E44" s="12" t="s">
        <v>32</v>
      </c>
      <c r="F44" s="12" t="s">
        <v>32</v>
      </c>
      <c r="G44" s="12" t="s">
        <v>27</v>
      </c>
    </row>
    <row r="45" spans="1:7" ht="20.25" x14ac:dyDescent="0.3">
      <c r="A45" s="9"/>
      <c r="B45" s="10" t="s">
        <v>31</v>
      </c>
      <c r="C45" s="11"/>
      <c r="D45" s="9"/>
      <c r="E45" s="12" t="s">
        <v>62</v>
      </c>
      <c r="F45" s="12" t="s">
        <v>62</v>
      </c>
      <c r="G45" s="12" t="s">
        <v>28</v>
      </c>
    </row>
    <row r="46" spans="1:7" ht="20.25" x14ac:dyDescent="0.3">
      <c r="A46" s="14"/>
      <c r="B46" s="15"/>
      <c r="C46" s="16"/>
      <c r="D46" s="14"/>
      <c r="E46" s="17"/>
      <c r="F46" s="17"/>
      <c r="G46" s="17" t="s">
        <v>29</v>
      </c>
    </row>
    <row r="47" spans="1:7" ht="20.25" x14ac:dyDescent="0.3">
      <c r="A47" s="9">
        <v>11</v>
      </c>
      <c r="B47" s="10" t="s">
        <v>63</v>
      </c>
      <c r="C47" s="11"/>
      <c r="D47" s="9"/>
      <c r="E47" s="12"/>
      <c r="F47" s="12"/>
      <c r="G47" s="12"/>
    </row>
    <row r="48" spans="1:7" ht="20.25" x14ac:dyDescent="0.3">
      <c r="A48" s="9"/>
      <c r="B48" s="10" t="s">
        <v>64</v>
      </c>
      <c r="C48" s="11">
        <v>29400</v>
      </c>
      <c r="D48" s="9" t="s">
        <v>16</v>
      </c>
      <c r="E48" s="12" t="s">
        <v>65</v>
      </c>
      <c r="F48" s="12" t="s">
        <v>65</v>
      </c>
      <c r="G48" s="12" t="s">
        <v>27</v>
      </c>
    </row>
    <row r="49" spans="1:7" ht="20.25" x14ac:dyDescent="0.3">
      <c r="A49" s="9"/>
      <c r="B49" s="10" t="s">
        <v>66</v>
      </c>
      <c r="C49" s="11"/>
      <c r="D49" s="9"/>
      <c r="E49" s="12" t="s">
        <v>67</v>
      </c>
      <c r="F49" s="12" t="s">
        <v>67</v>
      </c>
      <c r="G49" s="12" t="s">
        <v>28</v>
      </c>
    </row>
    <row r="50" spans="1:7" ht="20.25" x14ac:dyDescent="0.3">
      <c r="A50" s="14"/>
      <c r="B50" s="15"/>
      <c r="C50" s="16"/>
      <c r="D50" s="14"/>
      <c r="E50" s="17"/>
      <c r="F50" s="17"/>
      <c r="G50" s="17" t="s">
        <v>29</v>
      </c>
    </row>
    <row r="51" spans="1:7" ht="20.25" x14ac:dyDescent="0.3">
      <c r="A51" s="9">
        <v>12</v>
      </c>
      <c r="B51" s="10" t="s">
        <v>68</v>
      </c>
      <c r="C51" s="11"/>
      <c r="D51" s="9"/>
      <c r="E51" s="12"/>
      <c r="F51" s="12"/>
      <c r="G51" s="12"/>
    </row>
    <row r="52" spans="1:7" ht="20.25" x14ac:dyDescent="0.3">
      <c r="A52" s="9"/>
      <c r="B52" s="10" t="s">
        <v>35</v>
      </c>
      <c r="C52" s="11">
        <v>17120</v>
      </c>
      <c r="D52" s="9" t="s">
        <v>16</v>
      </c>
      <c r="E52" s="12" t="s">
        <v>32</v>
      </c>
      <c r="F52" s="12" t="s">
        <v>32</v>
      </c>
      <c r="G52" s="12" t="s">
        <v>27</v>
      </c>
    </row>
    <row r="53" spans="1:7" ht="20.25" x14ac:dyDescent="0.3">
      <c r="A53" s="9"/>
      <c r="B53" s="10" t="s">
        <v>31</v>
      </c>
      <c r="C53" s="11"/>
      <c r="D53" s="9"/>
      <c r="E53" s="12" t="s">
        <v>69</v>
      </c>
      <c r="F53" s="12" t="s">
        <v>69</v>
      </c>
      <c r="G53" s="12" t="s">
        <v>28</v>
      </c>
    </row>
    <row r="54" spans="1:7" ht="20.25" x14ac:dyDescent="0.3">
      <c r="A54" s="14"/>
      <c r="B54" s="15"/>
      <c r="C54" s="16"/>
      <c r="D54" s="14"/>
      <c r="E54" s="17"/>
      <c r="F54" s="17"/>
      <c r="G54" s="17" t="s">
        <v>29</v>
      </c>
    </row>
    <row r="55" spans="1:7" ht="20.25" x14ac:dyDescent="0.3">
      <c r="A55" s="9">
        <v>13</v>
      </c>
      <c r="B55" s="10" t="s">
        <v>68</v>
      </c>
      <c r="C55" s="11"/>
      <c r="D55" s="9"/>
      <c r="E55" s="12"/>
      <c r="F55" s="12"/>
      <c r="G55" s="12"/>
    </row>
    <row r="56" spans="1:7" ht="20.25" x14ac:dyDescent="0.3">
      <c r="A56" s="9"/>
      <c r="B56" s="10" t="s">
        <v>70</v>
      </c>
      <c r="C56" s="11">
        <v>2150</v>
      </c>
      <c r="D56" s="9" t="s">
        <v>16</v>
      </c>
      <c r="E56" s="12" t="s">
        <v>32</v>
      </c>
      <c r="F56" s="12" t="s">
        <v>32</v>
      </c>
      <c r="G56" s="12" t="s">
        <v>27</v>
      </c>
    </row>
    <row r="57" spans="1:7" ht="20.25" x14ac:dyDescent="0.3">
      <c r="A57" s="9"/>
      <c r="B57" s="10" t="s">
        <v>38</v>
      </c>
      <c r="C57" s="11"/>
      <c r="D57" s="9"/>
      <c r="E57" s="12" t="s">
        <v>71</v>
      </c>
      <c r="F57" s="12" t="s">
        <v>71</v>
      </c>
      <c r="G57" s="12" t="s">
        <v>28</v>
      </c>
    </row>
    <row r="58" spans="1:7" ht="20.25" x14ac:dyDescent="0.3">
      <c r="A58" s="14"/>
      <c r="B58" s="15"/>
      <c r="C58" s="16"/>
      <c r="D58" s="14"/>
      <c r="E58" s="17"/>
      <c r="F58" s="17"/>
      <c r="G58" s="17" t="s">
        <v>29</v>
      </c>
    </row>
  </sheetData>
  <mergeCells count="5">
    <mergeCell ref="A1:G1"/>
    <mergeCell ref="A2:G2"/>
    <mergeCell ref="A3:G3"/>
    <mergeCell ref="B5:B6"/>
    <mergeCell ref="D5:D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workbookViewId="0">
      <selection sqref="A1:I1"/>
    </sheetView>
  </sheetViews>
  <sheetFormatPr defaultRowHeight="14.25" x14ac:dyDescent="0.2"/>
  <cols>
    <col min="1" max="1" width="5.75" customWidth="1"/>
    <col min="2" max="2" width="29.875" customWidth="1"/>
    <col min="3" max="3" width="15" customWidth="1"/>
    <col min="4" max="4" width="8.875" customWidth="1"/>
    <col min="5" max="5" width="21.5" customWidth="1"/>
    <col min="6" max="6" width="12.125" customWidth="1"/>
    <col min="7" max="7" width="21.125" customWidth="1"/>
    <col min="8" max="8" width="13.5" customWidth="1"/>
    <col min="9" max="9" width="22.875" customWidth="1"/>
  </cols>
  <sheetData>
    <row r="1" spans="1:9" ht="21.75" x14ac:dyDescent="0.5">
      <c r="A1" s="419" t="s">
        <v>122</v>
      </c>
      <c r="B1" s="419"/>
      <c r="C1" s="419"/>
      <c r="D1" s="419"/>
      <c r="E1" s="419"/>
      <c r="F1" s="419"/>
      <c r="G1" s="419"/>
      <c r="H1" s="419"/>
      <c r="I1" s="419"/>
    </row>
    <row r="2" spans="1:9" ht="21.75" x14ac:dyDescent="0.5">
      <c r="A2" s="419" t="s">
        <v>123</v>
      </c>
      <c r="B2" s="419"/>
      <c r="C2" s="419"/>
      <c r="D2" s="419"/>
      <c r="E2" s="419"/>
      <c r="F2" s="419"/>
      <c r="G2" s="419"/>
      <c r="H2" s="419"/>
      <c r="I2" s="419"/>
    </row>
    <row r="3" spans="1:9" ht="21.75" x14ac:dyDescent="0.5">
      <c r="A3" s="420" t="s">
        <v>124</v>
      </c>
      <c r="B3" s="423" t="s">
        <v>4</v>
      </c>
      <c r="C3" s="80" t="s">
        <v>5</v>
      </c>
      <c r="D3" s="424" t="s">
        <v>6</v>
      </c>
      <c r="E3" s="81" t="s">
        <v>125</v>
      </c>
      <c r="F3" s="427" t="s">
        <v>126</v>
      </c>
      <c r="G3" s="82" t="s">
        <v>75</v>
      </c>
      <c r="H3" s="427" t="s">
        <v>126</v>
      </c>
      <c r="I3" s="81" t="s">
        <v>9</v>
      </c>
    </row>
    <row r="4" spans="1:9" ht="21.75" x14ac:dyDescent="0.5">
      <c r="A4" s="421"/>
      <c r="B4" s="423"/>
      <c r="C4" s="83" t="s">
        <v>127</v>
      </c>
      <c r="D4" s="425"/>
      <c r="E4" s="84" t="s">
        <v>77</v>
      </c>
      <c r="F4" s="428"/>
      <c r="G4" s="85" t="s">
        <v>128</v>
      </c>
      <c r="H4" s="428"/>
      <c r="I4" s="84" t="s">
        <v>14</v>
      </c>
    </row>
    <row r="5" spans="1:9" ht="21.75" x14ac:dyDescent="0.5">
      <c r="A5" s="422"/>
      <c r="B5" s="424"/>
      <c r="C5" s="83" t="s">
        <v>80</v>
      </c>
      <c r="D5" s="426"/>
      <c r="E5" s="86"/>
      <c r="F5" s="429"/>
      <c r="G5" s="86"/>
      <c r="H5" s="429"/>
      <c r="I5" s="86"/>
    </row>
    <row r="6" spans="1:9" ht="21.75" x14ac:dyDescent="0.5">
      <c r="A6" s="87">
        <v>1</v>
      </c>
      <c r="B6" s="88" t="s">
        <v>129</v>
      </c>
      <c r="C6" s="89">
        <f>SUM(F6:F52)</f>
        <v>403553.38</v>
      </c>
      <c r="D6" s="90" t="s">
        <v>130</v>
      </c>
      <c r="E6" s="91" t="s">
        <v>131</v>
      </c>
      <c r="F6" s="92">
        <v>10100</v>
      </c>
      <c r="G6" s="91" t="s">
        <v>131</v>
      </c>
      <c r="H6" s="92">
        <v>10100</v>
      </c>
      <c r="I6" s="91" t="s">
        <v>132</v>
      </c>
    </row>
    <row r="7" spans="1:9" ht="21.75" x14ac:dyDescent="0.5">
      <c r="A7" s="93"/>
      <c r="B7" s="94" t="s">
        <v>133</v>
      </c>
      <c r="C7" s="95"/>
      <c r="D7" s="96"/>
      <c r="E7" s="97" t="s">
        <v>134</v>
      </c>
      <c r="F7" s="98">
        <v>10100</v>
      </c>
      <c r="G7" s="97" t="s">
        <v>134</v>
      </c>
      <c r="H7" s="98">
        <v>10100</v>
      </c>
      <c r="I7" s="97" t="s">
        <v>135</v>
      </c>
    </row>
    <row r="8" spans="1:9" ht="21.75" x14ac:dyDescent="0.5">
      <c r="A8" s="93"/>
      <c r="B8" s="94" t="s">
        <v>136</v>
      </c>
      <c r="C8" s="95"/>
      <c r="D8" s="96"/>
      <c r="E8" s="97" t="s">
        <v>137</v>
      </c>
      <c r="F8" s="98">
        <v>10100</v>
      </c>
      <c r="G8" s="97" t="s">
        <v>137</v>
      </c>
      <c r="H8" s="98">
        <v>10100</v>
      </c>
      <c r="I8" s="97"/>
    </row>
    <row r="9" spans="1:9" ht="21.75" x14ac:dyDescent="0.5">
      <c r="A9" s="93"/>
      <c r="B9" s="94"/>
      <c r="C9" s="95"/>
      <c r="D9" s="96"/>
      <c r="E9" s="97" t="s">
        <v>138</v>
      </c>
      <c r="F9" s="98">
        <v>10100</v>
      </c>
      <c r="G9" s="97" t="s">
        <v>138</v>
      </c>
      <c r="H9" s="98">
        <v>10100</v>
      </c>
      <c r="I9" s="97"/>
    </row>
    <row r="10" spans="1:9" ht="21.75" x14ac:dyDescent="0.5">
      <c r="A10" s="93"/>
      <c r="B10" s="94"/>
      <c r="C10" s="95"/>
      <c r="D10" s="96"/>
      <c r="E10" s="97" t="s">
        <v>139</v>
      </c>
      <c r="F10" s="98">
        <v>9663.34</v>
      </c>
      <c r="G10" s="97" t="s">
        <v>139</v>
      </c>
      <c r="H10" s="98">
        <v>9663.34</v>
      </c>
      <c r="I10" s="97"/>
    </row>
    <row r="11" spans="1:9" ht="21.75" x14ac:dyDescent="0.5">
      <c r="A11" s="93"/>
      <c r="B11" s="94"/>
      <c r="C11" s="95"/>
      <c r="D11" s="96"/>
      <c r="E11" s="97" t="s">
        <v>140</v>
      </c>
      <c r="F11" s="98">
        <v>10100</v>
      </c>
      <c r="G11" s="97" t="s">
        <v>140</v>
      </c>
      <c r="H11" s="98">
        <v>10100</v>
      </c>
      <c r="I11" s="97"/>
    </row>
    <row r="12" spans="1:9" ht="21.75" x14ac:dyDescent="0.5">
      <c r="A12" s="93"/>
      <c r="B12" s="94"/>
      <c r="C12" s="95"/>
      <c r="D12" s="96"/>
      <c r="E12" s="97" t="s">
        <v>141</v>
      </c>
      <c r="F12" s="98">
        <v>10100</v>
      </c>
      <c r="G12" s="97" t="s">
        <v>141</v>
      </c>
      <c r="H12" s="98">
        <v>10100</v>
      </c>
      <c r="I12" s="97"/>
    </row>
    <row r="13" spans="1:9" ht="21.75" x14ac:dyDescent="0.5">
      <c r="A13" s="93"/>
      <c r="B13" s="94"/>
      <c r="C13" s="95"/>
      <c r="D13" s="96"/>
      <c r="E13" s="97" t="s">
        <v>142</v>
      </c>
      <c r="F13" s="98">
        <v>10100</v>
      </c>
      <c r="G13" s="97" t="s">
        <v>142</v>
      </c>
      <c r="H13" s="98">
        <v>10100</v>
      </c>
      <c r="I13" s="97"/>
    </row>
    <row r="14" spans="1:9" ht="21.75" x14ac:dyDescent="0.5">
      <c r="A14" s="93"/>
      <c r="B14" s="94"/>
      <c r="C14" s="95"/>
      <c r="D14" s="96"/>
      <c r="E14" s="97" t="s">
        <v>143</v>
      </c>
      <c r="F14" s="98">
        <v>10100</v>
      </c>
      <c r="G14" s="97" t="s">
        <v>143</v>
      </c>
      <c r="H14" s="98">
        <v>10100</v>
      </c>
      <c r="I14" s="97"/>
    </row>
    <row r="15" spans="1:9" ht="21.75" x14ac:dyDescent="0.5">
      <c r="A15" s="93"/>
      <c r="B15" s="94"/>
      <c r="C15" s="95"/>
      <c r="D15" s="96"/>
      <c r="E15" s="97" t="s">
        <v>144</v>
      </c>
      <c r="F15" s="98">
        <v>10100</v>
      </c>
      <c r="G15" s="97" t="s">
        <v>144</v>
      </c>
      <c r="H15" s="98">
        <v>10100</v>
      </c>
      <c r="I15" s="97"/>
    </row>
    <row r="16" spans="1:9" ht="21.75" x14ac:dyDescent="0.5">
      <c r="A16" s="93"/>
      <c r="B16" s="94"/>
      <c r="C16" s="95"/>
      <c r="D16" s="96"/>
      <c r="E16" s="97" t="s">
        <v>145</v>
      </c>
      <c r="F16" s="98">
        <v>10100</v>
      </c>
      <c r="G16" s="97" t="s">
        <v>145</v>
      </c>
      <c r="H16" s="98">
        <v>10100</v>
      </c>
      <c r="I16" s="97"/>
    </row>
    <row r="17" spans="1:9" ht="21.75" x14ac:dyDescent="0.5">
      <c r="A17" s="93"/>
      <c r="B17" s="94"/>
      <c r="C17" s="95"/>
      <c r="D17" s="96"/>
      <c r="E17" s="97" t="s">
        <v>146</v>
      </c>
      <c r="F17" s="98">
        <v>10100</v>
      </c>
      <c r="G17" s="97" t="s">
        <v>146</v>
      </c>
      <c r="H17" s="98">
        <v>10100</v>
      </c>
      <c r="I17" s="97"/>
    </row>
    <row r="18" spans="1:9" ht="21.75" x14ac:dyDescent="0.5">
      <c r="A18" s="93"/>
      <c r="B18" s="94"/>
      <c r="C18" s="95"/>
      <c r="D18" s="96"/>
      <c r="E18" s="97" t="s">
        <v>147</v>
      </c>
      <c r="F18" s="98">
        <v>10100</v>
      </c>
      <c r="G18" s="97" t="s">
        <v>147</v>
      </c>
      <c r="H18" s="98">
        <v>10100</v>
      </c>
      <c r="I18" s="97"/>
    </row>
    <row r="19" spans="1:9" ht="21.75" x14ac:dyDescent="0.5">
      <c r="A19" s="93"/>
      <c r="B19" s="94"/>
      <c r="C19" s="95"/>
      <c r="D19" s="96"/>
      <c r="E19" s="97" t="s">
        <v>148</v>
      </c>
      <c r="F19" s="98">
        <v>10100</v>
      </c>
      <c r="G19" s="97" t="s">
        <v>148</v>
      </c>
      <c r="H19" s="98">
        <v>10100</v>
      </c>
      <c r="I19" s="97"/>
    </row>
    <row r="20" spans="1:9" ht="21.75" x14ac:dyDescent="0.5">
      <c r="A20" s="93"/>
      <c r="B20" s="94"/>
      <c r="C20" s="95"/>
      <c r="D20" s="96"/>
      <c r="E20" s="97" t="s">
        <v>149</v>
      </c>
      <c r="F20" s="98">
        <v>10100</v>
      </c>
      <c r="G20" s="97" t="s">
        <v>149</v>
      </c>
      <c r="H20" s="98">
        <v>10100</v>
      </c>
      <c r="I20" s="97"/>
    </row>
    <row r="21" spans="1:9" ht="21.75" x14ac:dyDescent="0.5">
      <c r="A21" s="93"/>
      <c r="B21" s="94"/>
      <c r="C21" s="95"/>
      <c r="D21" s="96"/>
      <c r="E21" s="97" t="s">
        <v>150</v>
      </c>
      <c r="F21" s="98">
        <v>9226.68</v>
      </c>
      <c r="G21" s="97" t="s">
        <v>150</v>
      </c>
      <c r="H21" s="98">
        <v>9226.68</v>
      </c>
      <c r="I21" s="97"/>
    </row>
    <row r="22" spans="1:9" ht="21.75" x14ac:dyDescent="0.5">
      <c r="A22" s="93"/>
      <c r="B22" s="94"/>
      <c r="C22" s="95"/>
      <c r="D22" s="96"/>
      <c r="E22" s="97" t="s">
        <v>151</v>
      </c>
      <c r="F22" s="98">
        <v>10100</v>
      </c>
      <c r="G22" s="97" t="s">
        <v>151</v>
      </c>
      <c r="H22" s="98">
        <v>10100</v>
      </c>
      <c r="I22" s="97"/>
    </row>
    <row r="23" spans="1:9" ht="21.75" x14ac:dyDescent="0.5">
      <c r="A23" s="93"/>
      <c r="B23" s="94"/>
      <c r="C23" s="95"/>
      <c r="D23" s="96"/>
      <c r="E23" s="97" t="s">
        <v>152</v>
      </c>
      <c r="F23" s="98">
        <v>10100</v>
      </c>
      <c r="G23" s="97" t="s">
        <v>152</v>
      </c>
      <c r="H23" s="98">
        <v>10100</v>
      </c>
      <c r="I23" s="97"/>
    </row>
    <row r="24" spans="1:9" ht="21.75" x14ac:dyDescent="0.5">
      <c r="A24" s="93"/>
      <c r="B24" s="94"/>
      <c r="C24" s="95"/>
      <c r="D24" s="96"/>
      <c r="E24" s="97" t="s">
        <v>153</v>
      </c>
      <c r="F24" s="98">
        <v>8480</v>
      </c>
      <c r="G24" s="97" t="s">
        <v>153</v>
      </c>
      <c r="H24" s="98">
        <v>8480</v>
      </c>
      <c r="I24" s="97"/>
    </row>
    <row r="25" spans="1:9" ht="21.75" x14ac:dyDescent="0.5">
      <c r="A25" s="93"/>
      <c r="B25" s="94"/>
      <c r="C25" s="95"/>
      <c r="D25" s="96"/>
      <c r="E25" s="97" t="s">
        <v>154</v>
      </c>
      <c r="F25" s="98">
        <v>8480</v>
      </c>
      <c r="G25" s="97" t="s">
        <v>154</v>
      </c>
      <c r="H25" s="98">
        <v>8480</v>
      </c>
      <c r="I25" s="97"/>
    </row>
    <row r="26" spans="1:9" ht="21.75" x14ac:dyDescent="0.5">
      <c r="A26" s="93"/>
      <c r="B26" s="94"/>
      <c r="C26" s="95"/>
      <c r="D26" s="96"/>
      <c r="E26" s="97" t="s">
        <v>155</v>
      </c>
      <c r="F26" s="98">
        <v>8480</v>
      </c>
      <c r="G26" s="97" t="s">
        <v>155</v>
      </c>
      <c r="H26" s="98">
        <v>8480</v>
      </c>
      <c r="I26" s="97"/>
    </row>
    <row r="27" spans="1:9" ht="21.75" x14ac:dyDescent="0.5">
      <c r="A27" s="93"/>
      <c r="B27" s="94"/>
      <c r="C27" s="95"/>
      <c r="D27" s="96"/>
      <c r="E27" s="97" t="s">
        <v>156</v>
      </c>
      <c r="F27" s="98">
        <v>8480</v>
      </c>
      <c r="G27" s="97" t="s">
        <v>156</v>
      </c>
      <c r="H27" s="98">
        <v>8480</v>
      </c>
      <c r="I27" s="97"/>
    </row>
    <row r="28" spans="1:9" ht="21.75" x14ac:dyDescent="0.5">
      <c r="A28" s="93"/>
      <c r="B28" s="94"/>
      <c r="C28" s="95"/>
      <c r="D28" s="96"/>
      <c r="E28" s="97" t="s">
        <v>157</v>
      </c>
      <c r="F28" s="98">
        <v>8480</v>
      </c>
      <c r="G28" s="97" t="s">
        <v>157</v>
      </c>
      <c r="H28" s="98">
        <v>8480</v>
      </c>
      <c r="I28" s="97"/>
    </row>
    <row r="29" spans="1:9" ht="21.75" x14ac:dyDescent="0.5">
      <c r="A29" s="93"/>
      <c r="B29" s="94"/>
      <c r="C29" s="95"/>
      <c r="D29" s="96"/>
      <c r="E29" s="97" t="s">
        <v>158</v>
      </c>
      <c r="F29" s="98">
        <v>9663.34</v>
      </c>
      <c r="G29" s="97" t="s">
        <v>158</v>
      </c>
      <c r="H29" s="98">
        <v>9663.34</v>
      </c>
      <c r="I29" s="97"/>
    </row>
    <row r="30" spans="1:9" ht="21.75" x14ac:dyDescent="0.5">
      <c r="A30" s="93"/>
      <c r="B30" s="94"/>
      <c r="C30" s="95"/>
      <c r="D30" s="96"/>
      <c r="E30" s="97" t="s">
        <v>159</v>
      </c>
      <c r="F30" s="98">
        <v>10100</v>
      </c>
      <c r="G30" s="97" t="s">
        <v>159</v>
      </c>
      <c r="H30" s="98">
        <v>10100</v>
      </c>
      <c r="I30" s="97"/>
    </row>
    <row r="31" spans="1:9" ht="21.75" x14ac:dyDescent="0.5">
      <c r="A31" s="93"/>
      <c r="B31" s="94"/>
      <c r="C31" s="95"/>
      <c r="D31" s="96"/>
      <c r="E31" s="97" t="s">
        <v>160</v>
      </c>
      <c r="F31" s="98">
        <v>10100</v>
      </c>
      <c r="G31" s="97" t="s">
        <v>160</v>
      </c>
      <c r="H31" s="98">
        <v>10100</v>
      </c>
      <c r="I31" s="97"/>
    </row>
    <row r="32" spans="1:9" ht="21.75" x14ac:dyDescent="0.5">
      <c r="A32" s="93"/>
      <c r="B32" s="94"/>
      <c r="C32" s="95"/>
      <c r="D32" s="96"/>
      <c r="E32" s="97" t="s">
        <v>161</v>
      </c>
      <c r="F32" s="98">
        <v>10100</v>
      </c>
      <c r="G32" s="97" t="s">
        <v>161</v>
      </c>
      <c r="H32" s="98">
        <v>10100</v>
      </c>
      <c r="I32" s="97"/>
    </row>
    <row r="33" spans="1:9" ht="21.75" x14ac:dyDescent="0.5">
      <c r="A33" s="93"/>
      <c r="B33" s="94"/>
      <c r="C33" s="95"/>
      <c r="D33" s="96"/>
      <c r="E33" s="97" t="s">
        <v>162</v>
      </c>
      <c r="F33" s="98">
        <v>10100</v>
      </c>
      <c r="G33" s="97" t="s">
        <v>162</v>
      </c>
      <c r="H33" s="98">
        <v>10100</v>
      </c>
      <c r="I33" s="97"/>
    </row>
    <row r="34" spans="1:9" ht="21.75" x14ac:dyDescent="0.5">
      <c r="A34" s="93"/>
      <c r="B34" s="94"/>
      <c r="C34" s="95"/>
      <c r="D34" s="96"/>
      <c r="E34" s="97" t="s">
        <v>163</v>
      </c>
      <c r="F34" s="98">
        <v>8790.02</v>
      </c>
      <c r="G34" s="97" t="s">
        <v>163</v>
      </c>
      <c r="H34" s="98">
        <v>8790.02</v>
      </c>
      <c r="I34" s="97"/>
    </row>
    <row r="35" spans="1:9" ht="21.75" x14ac:dyDescent="0.5">
      <c r="A35" s="93"/>
      <c r="B35" s="94"/>
      <c r="C35" s="95"/>
      <c r="D35" s="96"/>
      <c r="E35" s="97" t="s">
        <v>164</v>
      </c>
      <c r="F35" s="98">
        <v>6450</v>
      </c>
      <c r="G35" s="97" t="s">
        <v>164</v>
      </c>
      <c r="H35" s="98">
        <v>6450</v>
      </c>
      <c r="I35" s="97"/>
    </row>
    <row r="36" spans="1:9" ht="21.75" x14ac:dyDescent="0.5">
      <c r="A36" s="93"/>
      <c r="B36" s="94"/>
      <c r="C36" s="95"/>
      <c r="D36" s="96"/>
      <c r="E36" s="97" t="s">
        <v>165</v>
      </c>
      <c r="F36" s="98">
        <v>6450</v>
      </c>
      <c r="G36" s="97" t="s">
        <v>165</v>
      </c>
      <c r="H36" s="98">
        <v>6450</v>
      </c>
      <c r="I36" s="97"/>
    </row>
    <row r="37" spans="1:9" ht="21.75" x14ac:dyDescent="0.5">
      <c r="A37" s="93"/>
      <c r="B37" s="94"/>
      <c r="C37" s="95"/>
      <c r="D37" s="96"/>
      <c r="E37" s="97" t="s">
        <v>166</v>
      </c>
      <c r="F37" s="98">
        <v>6450</v>
      </c>
      <c r="G37" s="97" t="s">
        <v>166</v>
      </c>
      <c r="H37" s="98">
        <v>6450</v>
      </c>
      <c r="I37" s="97"/>
    </row>
    <row r="38" spans="1:9" ht="21.75" x14ac:dyDescent="0.5">
      <c r="A38" s="93"/>
      <c r="B38" s="94"/>
      <c r="C38" s="95"/>
      <c r="D38" s="96"/>
      <c r="E38" s="97" t="s">
        <v>167</v>
      </c>
      <c r="F38" s="98">
        <v>6450</v>
      </c>
      <c r="G38" s="97" t="s">
        <v>167</v>
      </c>
      <c r="H38" s="98">
        <v>6450</v>
      </c>
      <c r="I38" s="97"/>
    </row>
    <row r="39" spans="1:9" ht="21.75" x14ac:dyDescent="0.5">
      <c r="A39" s="93"/>
      <c r="B39" s="94"/>
      <c r="C39" s="95"/>
      <c r="D39" s="96"/>
      <c r="E39" s="97" t="s">
        <v>168</v>
      </c>
      <c r="F39" s="98">
        <v>6450</v>
      </c>
      <c r="G39" s="97" t="s">
        <v>168</v>
      </c>
      <c r="H39" s="98">
        <v>6450</v>
      </c>
      <c r="I39" s="97"/>
    </row>
    <row r="40" spans="1:9" ht="21.75" x14ac:dyDescent="0.5">
      <c r="A40" s="93"/>
      <c r="B40" s="94"/>
      <c r="C40" s="95"/>
      <c r="D40" s="96"/>
      <c r="E40" s="97" t="s">
        <v>169</v>
      </c>
      <c r="F40" s="98">
        <v>6450</v>
      </c>
      <c r="G40" s="97" t="s">
        <v>169</v>
      </c>
      <c r="H40" s="98">
        <v>6450</v>
      </c>
      <c r="I40" s="97"/>
    </row>
    <row r="41" spans="1:9" ht="21.75" x14ac:dyDescent="0.5">
      <c r="A41" s="93"/>
      <c r="B41" s="94"/>
      <c r="C41" s="95"/>
      <c r="D41" s="96"/>
      <c r="E41" s="97" t="s">
        <v>170</v>
      </c>
      <c r="F41" s="98">
        <v>6450</v>
      </c>
      <c r="G41" s="97" t="s">
        <v>170</v>
      </c>
      <c r="H41" s="98">
        <v>6450</v>
      </c>
      <c r="I41" s="97"/>
    </row>
    <row r="42" spans="1:9" ht="21.75" x14ac:dyDescent="0.5">
      <c r="A42" s="93"/>
      <c r="B42" s="94"/>
      <c r="C42" s="95"/>
      <c r="D42" s="96"/>
      <c r="E42" s="97" t="s">
        <v>171</v>
      </c>
      <c r="F42" s="98">
        <v>6450</v>
      </c>
      <c r="G42" s="97" t="s">
        <v>171</v>
      </c>
      <c r="H42" s="98">
        <v>6450</v>
      </c>
      <c r="I42" s="97"/>
    </row>
    <row r="43" spans="1:9" ht="21.75" x14ac:dyDescent="0.5">
      <c r="A43" s="93"/>
      <c r="B43" s="94"/>
      <c r="C43" s="95"/>
      <c r="D43" s="96"/>
      <c r="E43" s="97" t="s">
        <v>172</v>
      </c>
      <c r="F43" s="98">
        <v>6450</v>
      </c>
      <c r="G43" s="97" t="s">
        <v>172</v>
      </c>
      <c r="H43" s="98">
        <v>6450</v>
      </c>
      <c r="I43" s="97"/>
    </row>
    <row r="44" spans="1:9" ht="21.75" x14ac:dyDescent="0.5">
      <c r="A44" s="93"/>
      <c r="B44" s="94"/>
      <c r="C44" s="95"/>
      <c r="D44" s="96"/>
      <c r="E44" s="97" t="s">
        <v>173</v>
      </c>
      <c r="F44" s="98">
        <v>6450</v>
      </c>
      <c r="G44" s="97" t="s">
        <v>173</v>
      </c>
      <c r="H44" s="98">
        <v>6450</v>
      </c>
      <c r="I44" s="97"/>
    </row>
    <row r="45" spans="1:9" ht="21.75" x14ac:dyDescent="0.5">
      <c r="A45" s="93"/>
      <c r="B45" s="94"/>
      <c r="C45" s="95"/>
      <c r="D45" s="96"/>
      <c r="E45" s="97" t="s">
        <v>174</v>
      </c>
      <c r="F45" s="98">
        <v>8000</v>
      </c>
      <c r="G45" s="97" t="s">
        <v>174</v>
      </c>
      <c r="H45" s="98">
        <v>8000</v>
      </c>
      <c r="I45" s="97"/>
    </row>
    <row r="46" spans="1:9" ht="21.75" x14ac:dyDescent="0.5">
      <c r="A46" s="93"/>
      <c r="B46" s="94"/>
      <c r="C46" s="95"/>
      <c r="D46" s="96"/>
      <c r="E46" s="97" t="s">
        <v>175</v>
      </c>
      <c r="F46" s="98">
        <v>8000</v>
      </c>
      <c r="G46" s="97" t="s">
        <v>175</v>
      </c>
      <c r="H46" s="98">
        <v>8000</v>
      </c>
      <c r="I46" s="97"/>
    </row>
    <row r="47" spans="1:9" ht="21.75" x14ac:dyDescent="0.5">
      <c r="A47" s="93"/>
      <c r="B47" s="94"/>
      <c r="C47" s="95"/>
      <c r="D47" s="96"/>
      <c r="E47" s="97" t="s">
        <v>176</v>
      </c>
      <c r="F47" s="98">
        <v>8000</v>
      </c>
      <c r="G47" s="97" t="s">
        <v>176</v>
      </c>
      <c r="H47" s="98">
        <v>8000</v>
      </c>
      <c r="I47" s="97"/>
    </row>
    <row r="48" spans="1:9" ht="21.75" x14ac:dyDescent="0.5">
      <c r="A48" s="93"/>
      <c r="B48" s="94"/>
      <c r="C48" s="95"/>
      <c r="D48" s="96"/>
      <c r="E48" s="97" t="s">
        <v>177</v>
      </c>
      <c r="F48" s="98">
        <v>8000</v>
      </c>
      <c r="G48" s="97" t="s">
        <v>177</v>
      </c>
      <c r="H48" s="98">
        <v>8000</v>
      </c>
      <c r="I48" s="97"/>
    </row>
    <row r="49" spans="1:9" ht="21.75" x14ac:dyDescent="0.5">
      <c r="A49" s="93"/>
      <c r="B49" s="94"/>
      <c r="C49" s="95"/>
      <c r="D49" s="96"/>
      <c r="E49" s="97" t="s">
        <v>178</v>
      </c>
      <c r="F49" s="98">
        <v>7500</v>
      </c>
      <c r="G49" s="97" t="s">
        <v>178</v>
      </c>
      <c r="H49" s="98">
        <v>7500</v>
      </c>
      <c r="I49" s="97"/>
    </row>
    <row r="50" spans="1:9" ht="21.75" x14ac:dyDescent="0.5">
      <c r="A50" s="93"/>
      <c r="B50" s="94"/>
      <c r="C50" s="95"/>
      <c r="D50" s="96"/>
      <c r="E50" s="97" t="s">
        <v>179</v>
      </c>
      <c r="F50" s="98">
        <v>8000</v>
      </c>
      <c r="G50" s="97" t="s">
        <v>179</v>
      </c>
      <c r="H50" s="98">
        <v>8000</v>
      </c>
      <c r="I50" s="97"/>
    </row>
    <row r="51" spans="1:9" ht="21.75" x14ac:dyDescent="0.5">
      <c r="A51" s="99"/>
      <c r="B51" s="94"/>
      <c r="C51" s="100"/>
      <c r="D51" s="101"/>
      <c r="E51" s="102" t="s">
        <v>180</v>
      </c>
      <c r="F51" s="98">
        <v>6450</v>
      </c>
      <c r="G51" s="102" t="s">
        <v>180</v>
      </c>
      <c r="H51" s="98">
        <v>6450</v>
      </c>
      <c r="I51" s="102"/>
    </row>
    <row r="52" spans="1:9" ht="21.75" x14ac:dyDescent="0.5">
      <c r="A52" s="103"/>
      <c r="B52" s="104"/>
      <c r="C52" s="105"/>
      <c r="D52" s="106"/>
      <c r="E52" s="107" t="s">
        <v>181</v>
      </c>
      <c r="F52" s="108">
        <v>3360</v>
      </c>
      <c r="G52" s="107" t="s">
        <v>181</v>
      </c>
      <c r="H52" s="108">
        <v>3360</v>
      </c>
      <c r="I52" s="107"/>
    </row>
    <row r="53" spans="1:9" ht="21.75" x14ac:dyDescent="0.5">
      <c r="A53" s="109">
        <v>2</v>
      </c>
      <c r="B53" s="110" t="s">
        <v>182</v>
      </c>
      <c r="C53" s="111">
        <v>5136</v>
      </c>
      <c r="D53" s="112" t="s">
        <v>16</v>
      </c>
      <c r="E53" s="113" t="s">
        <v>183</v>
      </c>
      <c r="F53" s="111">
        <v>5136</v>
      </c>
      <c r="G53" s="113" t="s">
        <v>183</v>
      </c>
      <c r="H53" s="111">
        <v>5136</v>
      </c>
      <c r="I53" s="91" t="s">
        <v>184</v>
      </c>
    </row>
    <row r="54" spans="1:9" ht="21.75" x14ac:dyDescent="0.5">
      <c r="A54" s="114"/>
      <c r="B54" s="94"/>
      <c r="C54" s="100"/>
      <c r="D54" s="101"/>
      <c r="E54" s="102" t="s">
        <v>185</v>
      </c>
      <c r="F54" s="115"/>
      <c r="G54" s="102" t="s">
        <v>185</v>
      </c>
      <c r="H54" s="115"/>
      <c r="I54" s="102" t="s">
        <v>186</v>
      </c>
    </row>
    <row r="55" spans="1:9" ht="21.75" x14ac:dyDescent="0.5">
      <c r="A55" s="116"/>
      <c r="B55" s="117"/>
      <c r="C55" s="118"/>
      <c r="D55" s="119"/>
      <c r="E55" s="120"/>
      <c r="F55" s="121"/>
      <c r="G55" s="120"/>
      <c r="H55" s="121"/>
      <c r="I55" s="120"/>
    </row>
    <row r="56" spans="1:9" ht="21.75" x14ac:dyDescent="0.5">
      <c r="A56" s="87">
        <v>3</v>
      </c>
      <c r="B56" s="122" t="s">
        <v>187</v>
      </c>
      <c r="C56" s="111">
        <v>42000</v>
      </c>
      <c r="D56" s="123" t="s">
        <v>16</v>
      </c>
      <c r="E56" s="91" t="s">
        <v>188</v>
      </c>
      <c r="F56" s="124">
        <v>42000</v>
      </c>
      <c r="G56" s="91" t="s">
        <v>188</v>
      </c>
      <c r="H56" s="124">
        <v>42000</v>
      </c>
      <c r="I56" s="91" t="s">
        <v>189</v>
      </c>
    </row>
    <row r="57" spans="1:9" ht="21.75" x14ac:dyDescent="0.5">
      <c r="A57" s="99"/>
      <c r="B57" s="94" t="s">
        <v>190</v>
      </c>
      <c r="C57" s="100"/>
      <c r="D57" s="101"/>
      <c r="E57" s="102"/>
      <c r="F57" s="115"/>
      <c r="G57" s="102"/>
      <c r="H57" s="115"/>
      <c r="I57" s="102" t="s">
        <v>191</v>
      </c>
    </row>
    <row r="58" spans="1:9" ht="21.75" x14ac:dyDescent="0.5">
      <c r="A58" s="114"/>
      <c r="B58" s="94"/>
      <c r="C58" s="100"/>
      <c r="D58" s="101"/>
      <c r="E58" s="102"/>
      <c r="F58" s="115"/>
      <c r="G58" s="102"/>
      <c r="H58" s="115"/>
      <c r="I58" s="102"/>
    </row>
    <row r="59" spans="1:9" ht="21.75" x14ac:dyDescent="0.5">
      <c r="A59" s="125"/>
      <c r="B59" s="117"/>
      <c r="C59" s="118"/>
      <c r="D59" s="119"/>
      <c r="E59" s="120"/>
      <c r="F59" s="121"/>
      <c r="G59" s="120"/>
      <c r="H59" s="121"/>
      <c r="I59" s="120"/>
    </row>
    <row r="60" spans="1:9" ht="21.75" x14ac:dyDescent="0.5">
      <c r="A60" s="87">
        <v>4</v>
      </c>
      <c r="B60" s="122" t="s">
        <v>192</v>
      </c>
      <c r="C60" s="111">
        <v>9091</v>
      </c>
      <c r="D60" s="123" t="s">
        <v>16</v>
      </c>
      <c r="E60" s="91" t="s">
        <v>193</v>
      </c>
      <c r="F60" s="124">
        <v>9091</v>
      </c>
      <c r="G60" s="91" t="s">
        <v>193</v>
      </c>
      <c r="H60" s="124">
        <v>9091</v>
      </c>
      <c r="I60" s="91" t="s">
        <v>189</v>
      </c>
    </row>
    <row r="61" spans="1:9" ht="21.75" x14ac:dyDescent="0.5">
      <c r="A61" s="99"/>
      <c r="B61" s="94" t="s">
        <v>194</v>
      </c>
      <c r="C61" s="100"/>
      <c r="D61" s="101"/>
      <c r="E61" s="102"/>
      <c r="F61" s="115"/>
      <c r="G61" s="102"/>
      <c r="H61" s="115"/>
      <c r="I61" s="102" t="s">
        <v>191</v>
      </c>
    </row>
    <row r="62" spans="1:9" ht="21.75" x14ac:dyDescent="0.5">
      <c r="A62" s="126"/>
      <c r="B62" s="117"/>
      <c r="C62" s="118"/>
      <c r="D62" s="119"/>
      <c r="E62" s="120"/>
      <c r="F62" s="121"/>
      <c r="G62" s="120"/>
      <c r="H62" s="121"/>
      <c r="I62" s="120"/>
    </row>
    <row r="63" spans="1:9" ht="21.75" x14ac:dyDescent="0.5">
      <c r="A63" s="87">
        <v>5</v>
      </c>
      <c r="B63" s="122" t="s">
        <v>195</v>
      </c>
      <c r="C63" s="111">
        <v>190</v>
      </c>
      <c r="D63" s="123" t="s">
        <v>16</v>
      </c>
      <c r="E63" s="91" t="s">
        <v>196</v>
      </c>
      <c r="F63" s="111">
        <v>190</v>
      </c>
      <c r="G63" s="91" t="s">
        <v>196</v>
      </c>
      <c r="H63" s="111">
        <v>190</v>
      </c>
      <c r="I63" s="91" t="s">
        <v>189</v>
      </c>
    </row>
    <row r="64" spans="1:9" ht="21.75" x14ac:dyDescent="0.5">
      <c r="A64" s="99"/>
      <c r="B64" s="94"/>
      <c r="C64" s="100"/>
      <c r="D64" s="101"/>
      <c r="E64" s="102"/>
      <c r="F64" s="115"/>
      <c r="G64" s="102"/>
      <c r="H64" s="115"/>
      <c r="I64" s="102" t="s">
        <v>191</v>
      </c>
    </row>
    <row r="65" spans="1:9" ht="21.75" x14ac:dyDescent="0.5">
      <c r="A65" s="126"/>
      <c r="B65" s="117"/>
      <c r="C65" s="118"/>
      <c r="D65" s="119"/>
      <c r="E65" s="120"/>
      <c r="F65" s="121"/>
      <c r="G65" s="120"/>
      <c r="H65" s="121"/>
      <c r="I65" s="120"/>
    </row>
    <row r="66" spans="1:9" ht="21.75" x14ac:dyDescent="0.5">
      <c r="A66" s="87">
        <v>7</v>
      </c>
      <c r="B66" s="122" t="s">
        <v>197</v>
      </c>
      <c r="C66" s="111">
        <v>1092</v>
      </c>
      <c r="D66" s="123" t="s">
        <v>16</v>
      </c>
      <c r="E66" s="91" t="s">
        <v>198</v>
      </c>
      <c r="F66" s="124">
        <v>1092</v>
      </c>
      <c r="G66" s="91" t="s">
        <v>198</v>
      </c>
      <c r="H66" s="124">
        <v>1092</v>
      </c>
      <c r="I66" s="91" t="s">
        <v>189</v>
      </c>
    </row>
    <row r="67" spans="1:9" ht="21.75" x14ac:dyDescent="0.5">
      <c r="A67" s="99"/>
      <c r="B67" s="94"/>
      <c r="C67" s="100"/>
      <c r="D67" s="101"/>
      <c r="E67" s="102"/>
      <c r="F67" s="115"/>
      <c r="G67" s="102"/>
      <c r="H67" s="115"/>
      <c r="I67" s="102" t="s">
        <v>191</v>
      </c>
    </row>
    <row r="68" spans="1:9" ht="21.75" x14ac:dyDescent="0.5">
      <c r="A68" s="126"/>
      <c r="B68" s="117"/>
      <c r="C68" s="118"/>
      <c r="D68" s="119"/>
      <c r="E68" s="120"/>
      <c r="F68" s="121"/>
      <c r="G68" s="120"/>
      <c r="H68" s="121"/>
      <c r="I68" s="120"/>
    </row>
    <row r="69" spans="1:9" ht="21.75" x14ac:dyDescent="0.5">
      <c r="A69" s="87">
        <v>8</v>
      </c>
      <c r="B69" s="91" t="s">
        <v>199</v>
      </c>
      <c r="C69" s="111">
        <v>2060.8200000000002</v>
      </c>
      <c r="D69" s="123" t="s">
        <v>16</v>
      </c>
      <c r="E69" s="91" t="s">
        <v>200</v>
      </c>
      <c r="F69" s="111">
        <v>2060.8200000000002</v>
      </c>
      <c r="G69" s="91" t="s">
        <v>200</v>
      </c>
      <c r="H69" s="111">
        <v>2060.8200000000002</v>
      </c>
      <c r="I69" s="91" t="s">
        <v>189</v>
      </c>
    </row>
    <row r="70" spans="1:9" ht="21.75" x14ac:dyDescent="0.5">
      <c r="A70" s="99"/>
      <c r="B70" s="94" t="s">
        <v>201</v>
      </c>
      <c r="C70" s="100"/>
      <c r="D70" s="101"/>
      <c r="E70" s="102"/>
      <c r="F70" s="115"/>
      <c r="G70" s="102"/>
      <c r="H70" s="115"/>
      <c r="I70" s="102" t="s">
        <v>191</v>
      </c>
    </row>
    <row r="71" spans="1:9" ht="21.75" x14ac:dyDescent="0.5">
      <c r="A71" s="126"/>
      <c r="B71" s="107"/>
      <c r="C71" s="118"/>
      <c r="D71" s="119"/>
      <c r="E71" s="120"/>
      <c r="F71" s="121"/>
      <c r="G71" s="120"/>
      <c r="H71" s="121"/>
      <c r="I71" s="120"/>
    </row>
    <row r="72" spans="1:9" ht="21.75" x14ac:dyDescent="0.5">
      <c r="A72" s="127">
        <v>9</v>
      </c>
      <c r="B72" s="128" t="s">
        <v>202</v>
      </c>
      <c r="C72" s="111">
        <v>12720</v>
      </c>
      <c r="D72" s="123" t="s">
        <v>16</v>
      </c>
      <c r="E72" s="91" t="s">
        <v>203</v>
      </c>
      <c r="F72" s="111">
        <v>12720</v>
      </c>
      <c r="G72" s="91" t="s">
        <v>203</v>
      </c>
      <c r="H72" s="111">
        <v>12720</v>
      </c>
      <c r="I72" s="91" t="s">
        <v>189</v>
      </c>
    </row>
    <row r="73" spans="1:9" ht="21.75" x14ac:dyDescent="0.5">
      <c r="A73" s="99"/>
      <c r="B73" s="129"/>
      <c r="C73" s="100"/>
      <c r="D73" s="101"/>
      <c r="E73" s="102"/>
      <c r="F73" s="115"/>
      <c r="G73" s="102"/>
      <c r="H73" s="115"/>
      <c r="I73" s="102" t="s">
        <v>191</v>
      </c>
    </row>
    <row r="74" spans="1:9" ht="21.75" x14ac:dyDescent="0.5">
      <c r="A74" s="126"/>
      <c r="B74" s="117"/>
      <c r="C74" s="118"/>
      <c r="D74" s="119"/>
      <c r="E74" s="120"/>
      <c r="F74" s="121"/>
      <c r="G74" s="120"/>
      <c r="H74" s="121"/>
      <c r="I74" s="120"/>
    </row>
    <row r="75" spans="1:9" ht="21.75" x14ac:dyDescent="0.5">
      <c r="A75" s="87">
        <v>10</v>
      </c>
      <c r="B75" s="122" t="s">
        <v>192</v>
      </c>
      <c r="C75" s="130">
        <v>35333</v>
      </c>
      <c r="D75" s="123" t="s">
        <v>16</v>
      </c>
      <c r="E75" s="91" t="s">
        <v>204</v>
      </c>
      <c r="F75" s="130">
        <f>SUM(C75)</f>
        <v>35333</v>
      </c>
      <c r="G75" s="91" t="s">
        <v>204</v>
      </c>
      <c r="H75" s="130">
        <f>SUM(C75)</f>
        <v>35333</v>
      </c>
      <c r="I75" s="91" t="s">
        <v>189</v>
      </c>
    </row>
    <row r="76" spans="1:9" ht="21.75" x14ac:dyDescent="0.5">
      <c r="A76" s="99"/>
      <c r="B76" s="94" t="s">
        <v>205</v>
      </c>
      <c r="C76" s="100"/>
      <c r="D76" s="101"/>
      <c r="E76" s="102"/>
      <c r="F76" s="115"/>
      <c r="G76" s="102"/>
      <c r="H76" s="115"/>
      <c r="I76" s="102" t="s">
        <v>191</v>
      </c>
    </row>
    <row r="77" spans="1:9" ht="21.75" x14ac:dyDescent="0.5">
      <c r="A77" s="103"/>
      <c r="B77" s="107"/>
      <c r="C77" s="105"/>
      <c r="D77" s="106"/>
      <c r="E77" s="107"/>
      <c r="F77" s="108"/>
      <c r="G77" s="107"/>
      <c r="H77" s="131"/>
      <c r="I77" s="120"/>
    </row>
    <row r="78" spans="1:9" ht="21.75" x14ac:dyDescent="0.5">
      <c r="A78" s="132">
        <v>11</v>
      </c>
      <c r="B78" s="133" t="s">
        <v>206</v>
      </c>
      <c r="C78" s="134">
        <v>5678.49</v>
      </c>
      <c r="D78" s="135" t="s">
        <v>16</v>
      </c>
      <c r="E78" s="136" t="s">
        <v>207</v>
      </c>
      <c r="F78" s="137">
        <f>SUM(C78)</f>
        <v>5678.49</v>
      </c>
      <c r="G78" s="136" t="s">
        <v>207</v>
      </c>
      <c r="H78" s="138">
        <f>SUM(C78)</f>
        <v>5678.49</v>
      </c>
      <c r="I78" s="91" t="s">
        <v>189</v>
      </c>
    </row>
    <row r="79" spans="1:9" ht="21.75" x14ac:dyDescent="0.5">
      <c r="A79" s="139"/>
      <c r="B79" s="140" t="s">
        <v>208</v>
      </c>
      <c r="C79" s="141"/>
      <c r="D79" s="142"/>
      <c r="E79" s="143" t="s">
        <v>209</v>
      </c>
      <c r="F79" s="144"/>
      <c r="G79" s="143" t="s">
        <v>209</v>
      </c>
      <c r="H79" s="141"/>
      <c r="I79" s="102" t="s">
        <v>191</v>
      </c>
    </row>
    <row r="80" spans="1:9" ht="21.75" x14ac:dyDescent="0.5">
      <c r="A80" s="145"/>
      <c r="B80" s="128"/>
      <c r="C80" s="146"/>
      <c r="D80" s="147"/>
      <c r="E80" s="113"/>
      <c r="F80" s="138"/>
      <c r="G80" s="113"/>
      <c r="H80" s="138"/>
      <c r="I80" s="113"/>
    </row>
    <row r="81" spans="1:9" ht="21.75" x14ac:dyDescent="0.5">
      <c r="A81" s="87">
        <v>12</v>
      </c>
      <c r="B81" s="122" t="s">
        <v>210</v>
      </c>
      <c r="C81" s="111">
        <v>112355.04</v>
      </c>
      <c r="D81" s="123" t="s">
        <v>16</v>
      </c>
      <c r="E81" s="91" t="s">
        <v>211</v>
      </c>
      <c r="F81" s="111">
        <f>SUM(C81)</f>
        <v>112355.04</v>
      </c>
      <c r="G81" s="91" t="s">
        <v>211</v>
      </c>
      <c r="H81" s="111">
        <f>SUM(F81)</f>
        <v>112355.04</v>
      </c>
      <c r="I81" s="91" t="s">
        <v>189</v>
      </c>
    </row>
    <row r="82" spans="1:9" ht="21.75" x14ac:dyDescent="0.5">
      <c r="A82" s="99"/>
      <c r="B82" s="94" t="s">
        <v>212</v>
      </c>
      <c r="C82" s="100"/>
      <c r="D82" s="101"/>
      <c r="E82" s="102"/>
      <c r="F82" s="115"/>
      <c r="G82" s="102"/>
      <c r="H82" s="115"/>
      <c r="I82" s="102" t="s">
        <v>191</v>
      </c>
    </row>
    <row r="83" spans="1:9" ht="21.75" x14ac:dyDescent="0.5">
      <c r="A83" s="126"/>
      <c r="B83" s="117"/>
      <c r="C83" s="118"/>
      <c r="D83" s="119"/>
      <c r="E83" s="120"/>
      <c r="F83" s="121"/>
      <c r="G83" s="120"/>
      <c r="H83" s="121"/>
      <c r="I83" s="120"/>
    </row>
    <row r="84" spans="1:9" ht="21.75" x14ac:dyDescent="0.5">
      <c r="A84" s="87">
        <v>13</v>
      </c>
      <c r="B84" s="122" t="s">
        <v>213</v>
      </c>
      <c r="C84" s="111">
        <v>33752</v>
      </c>
      <c r="D84" s="123" t="s">
        <v>16</v>
      </c>
      <c r="E84" s="91" t="s">
        <v>204</v>
      </c>
      <c r="F84" s="111">
        <f>SUM(C84)</f>
        <v>33752</v>
      </c>
      <c r="G84" s="91" t="s">
        <v>204</v>
      </c>
      <c r="H84" s="111">
        <f>SUM(C84)</f>
        <v>33752</v>
      </c>
      <c r="I84" s="91" t="s">
        <v>189</v>
      </c>
    </row>
    <row r="85" spans="1:9" ht="21.75" x14ac:dyDescent="0.5">
      <c r="A85" s="99"/>
      <c r="B85" s="94" t="s">
        <v>214</v>
      </c>
      <c r="C85" s="100"/>
      <c r="D85" s="101"/>
      <c r="E85" s="102"/>
      <c r="F85" s="115"/>
      <c r="G85" s="102"/>
      <c r="H85" s="115"/>
      <c r="I85" s="102" t="s">
        <v>191</v>
      </c>
    </row>
    <row r="86" spans="1:9" ht="21.75" x14ac:dyDescent="0.5">
      <c r="A86" s="126"/>
      <c r="B86" s="117"/>
      <c r="C86" s="118"/>
      <c r="D86" s="119"/>
      <c r="E86" s="120"/>
      <c r="F86" s="121"/>
      <c r="G86" s="120"/>
      <c r="H86" s="121"/>
      <c r="I86" s="120"/>
    </row>
    <row r="87" spans="1:9" ht="21.75" x14ac:dyDescent="0.5">
      <c r="A87" s="87">
        <v>14</v>
      </c>
      <c r="B87" s="122" t="s">
        <v>192</v>
      </c>
      <c r="C87" s="111">
        <v>12355</v>
      </c>
      <c r="D87" s="123" t="s">
        <v>16</v>
      </c>
      <c r="E87" s="91" t="s">
        <v>204</v>
      </c>
      <c r="F87" s="111">
        <v>12355</v>
      </c>
      <c r="G87" s="91" t="s">
        <v>204</v>
      </c>
      <c r="H87" s="111">
        <v>12355</v>
      </c>
      <c r="I87" s="91" t="s">
        <v>189</v>
      </c>
    </row>
    <row r="88" spans="1:9" ht="21.75" x14ac:dyDescent="0.5">
      <c r="A88" s="99"/>
      <c r="B88" s="94"/>
      <c r="C88" s="100"/>
      <c r="D88" s="101"/>
      <c r="E88" s="102"/>
      <c r="F88" s="115"/>
      <c r="G88" s="102"/>
      <c r="H88" s="115"/>
      <c r="I88" s="102" t="s">
        <v>191</v>
      </c>
    </row>
    <row r="89" spans="1:9" ht="21.75" x14ac:dyDescent="0.5">
      <c r="A89" s="126"/>
      <c r="B89" s="117"/>
      <c r="C89" s="118"/>
      <c r="D89" s="119"/>
      <c r="E89" s="120"/>
      <c r="F89" s="121"/>
      <c r="G89" s="120"/>
      <c r="H89" s="121"/>
      <c r="I89" s="120"/>
    </row>
    <row r="90" spans="1:9" ht="21.75" x14ac:dyDescent="0.5">
      <c r="A90" s="87"/>
      <c r="B90" s="122"/>
      <c r="C90" s="130"/>
      <c r="D90" s="123"/>
      <c r="E90" s="91"/>
      <c r="F90" s="124"/>
      <c r="G90" s="91"/>
      <c r="H90" s="124"/>
      <c r="I90" s="91"/>
    </row>
    <row r="91" spans="1:9" ht="21.75" x14ac:dyDescent="0.5">
      <c r="A91" s="99"/>
      <c r="B91" s="94"/>
      <c r="C91" s="100"/>
      <c r="D91" s="101"/>
      <c r="E91" s="102"/>
      <c r="F91" s="115"/>
      <c r="G91" s="148"/>
      <c r="H91" s="115"/>
      <c r="I91" s="102"/>
    </row>
    <row r="92" spans="1:9" ht="21.75" x14ac:dyDescent="0.5">
      <c r="A92" s="126"/>
      <c r="B92" s="117"/>
      <c r="C92" s="118"/>
      <c r="D92" s="119"/>
      <c r="E92" s="107"/>
      <c r="F92" s="121"/>
      <c r="G92" s="113"/>
      <c r="H92" s="121"/>
      <c r="I92" s="120"/>
    </row>
    <row r="93" spans="1:9" ht="21.75" x14ac:dyDescent="0.5">
      <c r="A93" s="87"/>
      <c r="B93" s="122"/>
      <c r="C93" s="111"/>
      <c r="D93" s="123"/>
      <c r="E93" s="149"/>
      <c r="F93" s="92"/>
      <c r="G93" s="128"/>
      <c r="H93" s="150"/>
      <c r="I93" s="91"/>
    </row>
    <row r="94" spans="1:9" ht="21.75" x14ac:dyDescent="0.5">
      <c r="A94" s="99"/>
      <c r="B94" s="94"/>
      <c r="C94" s="100"/>
      <c r="D94" s="101"/>
      <c r="E94" s="97"/>
      <c r="F94" s="115"/>
      <c r="G94" s="97"/>
      <c r="H94" s="115"/>
      <c r="I94" s="102"/>
    </row>
    <row r="95" spans="1:9" ht="21.75" x14ac:dyDescent="0.5">
      <c r="A95" s="126"/>
      <c r="B95" s="117"/>
      <c r="C95" s="105"/>
      <c r="D95" s="106"/>
      <c r="E95" s="107"/>
      <c r="F95" s="108"/>
      <c r="G95" s="107"/>
      <c r="H95" s="131"/>
      <c r="I95" s="120"/>
    </row>
    <row r="96" spans="1:9" ht="21.75" x14ac:dyDescent="0.5">
      <c r="A96" s="87"/>
      <c r="B96" s="122"/>
      <c r="C96" s="95"/>
      <c r="D96" s="96"/>
      <c r="E96" s="97"/>
      <c r="F96" s="95"/>
      <c r="G96" s="97"/>
      <c r="H96" s="95"/>
      <c r="I96" s="91"/>
    </row>
    <row r="97" spans="1:9" ht="21.75" x14ac:dyDescent="0.5">
      <c r="A97" s="99"/>
      <c r="B97" s="94"/>
      <c r="C97" s="100"/>
      <c r="D97" s="101"/>
      <c r="E97" s="102"/>
      <c r="F97" s="115"/>
      <c r="G97" s="102"/>
      <c r="H97" s="115"/>
      <c r="I97" s="102"/>
    </row>
    <row r="98" spans="1:9" ht="21.75" x14ac:dyDescent="0.5">
      <c r="A98" s="103"/>
      <c r="B98" s="151"/>
      <c r="C98" s="105"/>
      <c r="D98" s="106"/>
      <c r="E98" s="107"/>
      <c r="F98" s="108"/>
      <c r="G98" s="107"/>
      <c r="H98" s="131"/>
      <c r="I98" s="102"/>
    </row>
    <row r="99" spans="1:9" ht="21.75" x14ac:dyDescent="0.5">
      <c r="A99" s="93"/>
      <c r="B99" s="129"/>
      <c r="C99" s="95"/>
      <c r="D99" s="96"/>
      <c r="E99" s="97"/>
      <c r="F99" s="95"/>
      <c r="G99" s="97"/>
      <c r="H99" s="95"/>
      <c r="I99" s="91"/>
    </row>
    <row r="100" spans="1:9" ht="21.75" x14ac:dyDescent="0.5">
      <c r="A100" s="99"/>
      <c r="B100" s="94"/>
      <c r="C100" s="100"/>
      <c r="D100" s="101"/>
      <c r="E100" s="102"/>
      <c r="F100" s="115"/>
      <c r="G100" s="102"/>
      <c r="H100" s="115"/>
      <c r="I100" s="102"/>
    </row>
    <row r="101" spans="1:9" ht="21.75" x14ac:dyDescent="0.5">
      <c r="A101" s="103"/>
      <c r="B101" s="151"/>
      <c r="C101" s="105"/>
      <c r="D101" s="106"/>
      <c r="E101" s="107"/>
      <c r="F101" s="108"/>
      <c r="G101" s="107"/>
      <c r="H101" s="131"/>
      <c r="I101" s="102"/>
    </row>
    <row r="102" spans="1:9" ht="21.75" x14ac:dyDescent="0.5">
      <c r="A102" s="93"/>
      <c r="B102" s="129"/>
      <c r="C102" s="95"/>
      <c r="D102" s="96"/>
      <c r="E102" s="97"/>
      <c r="F102" s="98"/>
      <c r="G102" s="97"/>
      <c r="H102" s="98"/>
      <c r="I102" s="91"/>
    </row>
    <row r="103" spans="1:9" ht="21.75" x14ac:dyDescent="0.5">
      <c r="A103" s="99"/>
      <c r="B103" s="94"/>
      <c r="C103" s="100"/>
      <c r="D103" s="101"/>
      <c r="E103" s="102"/>
      <c r="F103" s="115"/>
      <c r="G103" s="102"/>
      <c r="H103" s="115"/>
      <c r="I103" s="102"/>
    </row>
    <row r="104" spans="1:9" ht="21.75" x14ac:dyDescent="0.5">
      <c r="A104" s="103"/>
      <c r="B104" s="151"/>
      <c r="C104" s="105"/>
      <c r="D104" s="106"/>
      <c r="E104" s="107"/>
      <c r="F104" s="108"/>
      <c r="G104" s="107"/>
      <c r="H104" s="131"/>
      <c r="I104" s="102"/>
    </row>
    <row r="105" spans="1:9" ht="21.75" x14ac:dyDescent="0.5">
      <c r="A105" s="93"/>
      <c r="B105" s="129"/>
      <c r="C105" s="95"/>
      <c r="D105" s="96"/>
      <c r="E105" s="97"/>
      <c r="F105" s="95"/>
      <c r="G105" s="97"/>
      <c r="H105" s="95"/>
      <c r="I105" s="91"/>
    </row>
    <row r="106" spans="1:9" ht="21.75" x14ac:dyDescent="0.5">
      <c r="A106" s="99"/>
      <c r="B106" s="94"/>
      <c r="C106" s="100"/>
      <c r="D106" s="101"/>
      <c r="E106" s="102"/>
      <c r="F106" s="115"/>
      <c r="G106" s="102"/>
      <c r="H106" s="115"/>
      <c r="I106" s="102"/>
    </row>
    <row r="107" spans="1:9" ht="21.75" x14ac:dyDescent="0.5">
      <c r="A107" s="103"/>
      <c r="B107" s="151"/>
      <c r="C107" s="105"/>
      <c r="D107" s="106"/>
      <c r="E107" s="107"/>
      <c r="F107" s="108"/>
      <c r="G107" s="107"/>
      <c r="H107" s="131"/>
      <c r="I107" s="102"/>
    </row>
    <row r="108" spans="1:9" ht="21.75" x14ac:dyDescent="0.5">
      <c r="A108" s="93"/>
      <c r="B108" s="129"/>
      <c r="C108" s="95"/>
      <c r="D108" s="96"/>
      <c r="E108" s="97"/>
      <c r="F108" s="98"/>
      <c r="G108" s="97"/>
      <c r="H108" s="98"/>
      <c r="I108" s="91"/>
    </row>
    <row r="109" spans="1:9" ht="21.75" x14ac:dyDescent="0.5">
      <c r="A109" s="99"/>
      <c r="B109" s="94"/>
      <c r="C109" s="100"/>
      <c r="D109" s="101"/>
      <c r="E109" s="102"/>
      <c r="F109" s="115"/>
      <c r="G109" s="102"/>
      <c r="H109" s="115"/>
      <c r="I109" s="102"/>
    </row>
    <row r="110" spans="1:9" ht="21.75" x14ac:dyDescent="0.5">
      <c r="A110" s="103"/>
      <c r="B110" s="151"/>
      <c r="C110" s="105"/>
      <c r="D110" s="106"/>
      <c r="E110" s="107"/>
      <c r="F110" s="108"/>
      <c r="G110" s="107"/>
      <c r="H110" s="131"/>
      <c r="I110" s="102"/>
    </row>
    <row r="111" spans="1:9" ht="21.75" x14ac:dyDescent="0.5">
      <c r="A111" s="93"/>
      <c r="B111" s="152"/>
      <c r="C111" s="95"/>
      <c r="D111" s="96"/>
      <c r="E111" s="97"/>
      <c r="F111" s="98"/>
      <c r="G111" s="97"/>
      <c r="H111" s="98"/>
      <c r="I111" s="91"/>
    </row>
    <row r="112" spans="1:9" ht="21.75" x14ac:dyDescent="0.5">
      <c r="A112" s="153"/>
      <c r="B112" s="128"/>
      <c r="C112" s="100"/>
      <c r="D112" s="101"/>
      <c r="E112" s="102"/>
      <c r="F112" s="115"/>
      <c r="G112" s="102"/>
      <c r="H112" s="115"/>
      <c r="I112" s="102"/>
    </row>
    <row r="113" spans="1:9" ht="21.75" x14ac:dyDescent="0.5">
      <c r="A113" s="154"/>
      <c r="B113" s="155"/>
      <c r="C113" s="105"/>
      <c r="D113" s="106"/>
      <c r="E113" s="107"/>
      <c r="F113" s="108"/>
      <c r="G113" s="107"/>
      <c r="H113" s="108"/>
      <c r="I113" s="156"/>
    </row>
  </sheetData>
  <mergeCells count="7">
    <mergeCell ref="A1:I1"/>
    <mergeCell ref="A2:I2"/>
    <mergeCell ref="A3:A5"/>
    <mergeCell ref="B3:B5"/>
    <mergeCell ref="D3:D5"/>
    <mergeCell ref="F3:F5"/>
    <mergeCell ref="H3:H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opLeftCell="A4" zoomScaleNormal="100" workbookViewId="0">
      <pane xSplit="2" ySplit="3" topLeftCell="C7" activePane="bottomRight" state="frozen"/>
      <selection activeCell="A4" sqref="A4"/>
      <selection pane="topRight" activeCell="C4" sqref="C4"/>
      <selection pane="bottomLeft" activeCell="A7" sqref="A7"/>
      <selection pane="bottomRight" activeCell="A4" sqref="A4:I4"/>
    </sheetView>
  </sheetViews>
  <sheetFormatPr defaultRowHeight="20.25" x14ac:dyDescent="0.3"/>
  <cols>
    <col min="1" max="1" width="4.5" style="1" customWidth="1"/>
    <col min="2" max="2" width="33.375" style="1" customWidth="1"/>
    <col min="3" max="3" width="15" style="1" bestFit="1" customWidth="1"/>
    <col min="4" max="4" width="9.25" style="3" bestFit="1" customWidth="1"/>
    <col min="5" max="5" width="24.125" style="1" customWidth="1"/>
    <col min="6" max="6" width="15" style="1" bestFit="1" customWidth="1"/>
    <col min="7" max="7" width="23.25" style="1" customWidth="1"/>
    <col min="8" max="8" width="15" style="1" bestFit="1" customWidth="1"/>
    <col min="9" max="9" width="22.25" style="1" customWidth="1"/>
    <col min="10" max="10" width="9.625" style="158" customWidth="1"/>
    <col min="11" max="12" width="9" style="158"/>
    <col min="13" max="16384" width="9" style="1"/>
  </cols>
  <sheetData>
    <row r="1" spans="1:12" ht="13.5" customHeight="1" x14ac:dyDescent="0.3">
      <c r="I1" s="157" t="s">
        <v>215</v>
      </c>
    </row>
    <row r="2" spans="1:12" ht="21.75" customHeight="1" x14ac:dyDescent="0.3">
      <c r="A2" s="430" t="s">
        <v>216</v>
      </c>
      <c r="B2" s="430"/>
      <c r="C2" s="430"/>
      <c r="D2" s="430"/>
      <c r="E2" s="430"/>
      <c r="F2" s="430"/>
      <c r="G2" s="430"/>
      <c r="H2" s="430"/>
      <c r="I2" s="430"/>
    </row>
    <row r="3" spans="1:12" ht="30" customHeight="1" x14ac:dyDescent="0.3">
      <c r="A3" s="431" t="s">
        <v>217</v>
      </c>
      <c r="B3" s="432"/>
      <c r="C3" s="432"/>
      <c r="D3" s="431"/>
      <c r="E3" s="431"/>
      <c r="F3" s="431"/>
      <c r="G3" s="431"/>
      <c r="H3" s="431"/>
      <c r="I3" s="431"/>
    </row>
    <row r="4" spans="1:12" ht="21" customHeight="1" x14ac:dyDescent="0.4">
      <c r="A4" s="418" t="s">
        <v>0</v>
      </c>
      <c r="B4" s="418"/>
      <c r="C4" s="418"/>
      <c r="D4" s="418"/>
      <c r="E4" s="418"/>
      <c r="F4" s="418"/>
      <c r="G4" s="418"/>
      <c r="H4" s="418"/>
      <c r="I4" s="418"/>
    </row>
    <row r="5" spans="1:12" ht="26.25" x14ac:dyDescent="0.4">
      <c r="A5" s="418" t="s">
        <v>39</v>
      </c>
      <c r="B5" s="418"/>
      <c r="C5" s="418"/>
      <c r="D5" s="418"/>
      <c r="E5" s="418"/>
      <c r="F5" s="418"/>
      <c r="G5" s="418"/>
      <c r="H5" s="418"/>
      <c r="I5" s="418"/>
      <c r="J5" s="158" t="s">
        <v>221</v>
      </c>
      <c r="K5" s="158" t="s">
        <v>222</v>
      </c>
      <c r="L5" s="158" t="s">
        <v>223</v>
      </c>
    </row>
    <row r="6" spans="1:12" ht="26.25" x14ac:dyDescent="0.4">
      <c r="A6" s="418" t="s">
        <v>326</v>
      </c>
      <c r="B6" s="418"/>
      <c r="C6" s="418"/>
      <c r="D6" s="418"/>
      <c r="E6" s="418"/>
      <c r="F6" s="418"/>
      <c r="G6" s="418"/>
      <c r="H6" s="418"/>
      <c r="I6" s="418"/>
    </row>
    <row r="7" spans="1:12" ht="22.5" customHeight="1" x14ac:dyDescent="0.3">
      <c r="A7" s="20" t="s">
        <v>3</v>
      </c>
      <c r="B7" s="9"/>
      <c r="C7" s="9" t="s">
        <v>5</v>
      </c>
      <c r="D7" s="20"/>
      <c r="E7" s="433" t="s">
        <v>74</v>
      </c>
      <c r="F7" s="433"/>
      <c r="G7" s="433" t="s">
        <v>218</v>
      </c>
      <c r="H7" s="433"/>
      <c r="I7" s="20" t="s">
        <v>9</v>
      </c>
    </row>
    <row r="8" spans="1:12" ht="22.5" customHeight="1" x14ac:dyDescent="0.3">
      <c r="A8" s="9" t="s">
        <v>10</v>
      </c>
      <c r="B8" s="9" t="s">
        <v>4</v>
      </c>
      <c r="C8" s="9" t="s">
        <v>219</v>
      </c>
      <c r="D8" s="9" t="s">
        <v>6</v>
      </c>
      <c r="E8" s="434" t="s">
        <v>220</v>
      </c>
      <c r="F8" s="9" t="s">
        <v>78</v>
      </c>
      <c r="G8" s="434" t="s">
        <v>8</v>
      </c>
      <c r="H8" s="9" t="s">
        <v>78</v>
      </c>
      <c r="I8" s="9" t="s">
        <v>14</v>
      </c>
    </row>
    <row r="9" spans="1:12" ht="22.5" customHeight="1" x14ac:dyDescent="0.3">
      <c r="A9" s="14"/>
      <c r="B9" s="14"/>
      <c r="C9" s="14" t="s">
        <v>80</v>
      </c>
      <c r="D9" s="14"/>
      <c r="E9" s="435"/>
      <c r="F9" s="14" t="s">
        <v>80</v>
      </c>
      <c r="G9" s="435"/>
      <c r="H9" s="14" t="s">
        <v>80</v>
      </c>
      <c r="I9" s="14"/>
    </row>
    <row r="10" spans="1:12" ht="22.5" customHeight="1" x14ac:dyDescent="0.3">
      <c r="A10" s="159"/>
      <c r="B10" s="160" t="s">
        <v>224</v>
      </c>
      <c r="C10" s="161"/>
      <c r="D10" s="162"/>
      <c r="E10" s="163"/>
      <c r="F10" s="161"/>
      <c r="G10" s="163"/>
      <c r="H10" s="163"/>
      <c r="I10" s="163"/>
    </row>
    <row r="11" spans="1:12" ht="22.5" customHeight="1" x14ac:dyDescent="0.3">
      <c r="A11" s="164">
        <v>1</v>
      </c>
      <c r="B11" s="165" t="s">
        <v>225</v>
      </c>
      <c r="C11" s="166">
        <v>4151</v>
      </c>
      <c r="D11" s="167" t="s">
        <v>16</v>
      </c>
      <c r="E11" s="165" t="s">
        <v>226</v>
      </c>
      <c r="F11" s="166">
        <v>4151</v>
      </c>
      <c r="G11" s="165" t="s">
        <v>86</v>
      </c>
      <c r="H11" s="166">
        <v>4151</v>
      </c>
      <c r="I11" s="165" t="s">
        <v>227</v>
      </c>
    </row>
    <row r="12" spans="1:12" ht="22.5" customHeight="1" x14ac:dyDescent="0.3">
      <c r="A12" s="164"/>
      <c r="B12" s="165"/>
      <c r="C12" s="166"/>
      <c r="D12" s="168"/>
      <c r="E12" s="165"/>
      <c r="F12" s="166"/>
      <c r="G12" s="165"/>
      <c r="H12" s="166"/>
      <c r="I12" s="165" t="s">
        <v>228</v>
      </c>
    </row>
    <row r="13" spans="1:12" ht="22.5" customHeight="1" x14ac:dyDescent="0.3">
      <c r="A13" s="164"/>
      <c r="B13" s="165"/>
      <c r="C13" s="166"/>
      <c r="D13" s="168"/>
      <c r="E13" s="165"/>
      <c r="F13" s="166"/>
      <c r="G13" s="165"/>
      <c r="H13" s="166"/>
      <c r="I13" s="165"/>
    </row>
    <row r="14" spans="1:12" ht="22.5" customHeight="1" x14ac:dyDescent="0.3">
      <c r="A14" s="164">
        <v>2</v>
      </c>
      <c r="B14" s="169" t="s">
        <v>229</v>
      </c>
      <c r="C14" s="170">
        <v>7500</v>
      </c>
      <c r="D14" s="167" t="s">
        <v>16</v>
      </c>
      <c r="E14" s="169" t="s">
        <v>230</v>
      </c>
      <c r="F14" s="170">
        <v>7500</v>
      </c>
      <c r="G14" s="169" t="s">
        <v>231</v>
      </c>
      <c r="H14" s="170">
        <v>7500</v>
      </c>
      <c r="I14" s="165" t="s">
        <v>227</v>
      </c>
    </row>
    <row r="15" spans="1:12" ht="22.5" customHeight="1" x14ac:dyDescent="0.3">
      <c r="A15" s="164"/>
      <c r="B15" s="169" t="s">
        <v>232</v>
      </c>
      <c r="C15" s="170"/>
      <c r="D15" s="167"/>
      <c r="E15" s="169" t="s">
        <v>233</v>
      </c>
      <c r="F15" s="170"/>
      <c r="G15" s="169"/>
      <c r="H15" s="170"/>
      <c r="I15" s="165" t="s">
        <v>228</v>
      </c>
    </row>
    <row r="16" spans="1:12" ht="22.5" customHeight="1" x14ac:dyDescent="0.3">
      <c r="A16" s="164"/>
      <c r="B16" s="165"/>
      <c r="C16" s="166"/>
      <c r="D16" s="168"/>
      <c r="E16" s="165"/>
      <c r="F16" s="166"/>
      <c r="G16" s="165"/>
      <c r="H16" s="166"/>
      <c r="I16" s="165"/>
    </row>
    <row r="17" spans="1:9" ht="22.5" customHeight="1" x14ac:dyDescent="0.3">
      <c r="A17" s="164">
        <v>3</v>
      </c>
      <c r="B17" s="165" t="s">
        <v>234</v>
      </c>
      <c r="C17" s="166">
        <v>2565</v>
      </c>
      <c r="D17" s="167" t="s">
        <v>16</v>
      </c>
      <c r="E17" s="165" t="s">
        <v>235</v>
      </c>
      <c r="F17" s="166">
        <v>2565</v>
      </c>
      <c r="G17" s="165" t="s">
        <v>236</v>
      </c>
      <c r="H17" s="166">
        <v>2565</v>
      </c>
      <c r="I17" s="165" t="s">
        <v>227</v>
      </c>
    </row>
    <row r="18" spans="1:9" ht="22.5" customHeight="1" x14ac:dyDescent="0.3">
      <c r="A18" s="164"/>
      <c r="B18" s="171">
        <v>2557</v>
      </c>
      <c r="C18" s="166"/>
      <c r="D18" s="168"/>
      <c r="E18" s="165"/>
      <c r="F18" s="166"/>
      <c r="G18" s="165"/>
      <c r="H18" s="165"/>
      <c r="I18" s="165" t="s">
        <v>228</v>
      </c>
    </row>
    <row r="19" spans="1:9" ht="22.5" customHeight="1" x14ac:dyDescent="0.3">
      <c r="A19" s="164"/>
      <c r="B19" s="165"/>
      <c r="C19" s="166"/>
      <c r="D19" s="168"/>
      <c r="E19" s="165"/>
      <c r="F19" s="166"/>
      <c r="G19" s="165"/>
      <c r="H19" s="165"/>
      <c r="I19" s="165"/>
    </row>
    <row r="20" spans="1:9" ht="22.5" customHeight="1" x14ac:dyDescent="0.3">
      <c r="A20" s="164">
        <v>4</v>
      </c>
      <c r="B20" s="172" t="s">
        <v>237</v>
      </c>
      <c r="C20" s="170">
        <v>1005245.36</v>
      </c>
      <c r="D20" s="167" t="s">
        <v>130</v>
      </c>
      <c r="E20" s="172" t="s">
        <v>238</v>
      </c>
      <c r="F20" s="170">
        <v>1005245.36</v>
      </c>
      <c r="G20" s="172" t="s">
        <v>238</v>
      </c>
      <c r="H20" s="170">
        <v>1005245.36</v>
      </c>
      <c r="I20" s="173" t="s">
        <v>239</v>
      </c>
    </row>
    <row r="21" spans="1:9" ht="22.5" customHeight="1" x14ac:dyDescent="0.3">
      <c r="A21" s="164"/>
      <c r="B21" s="172" t="s">
        <v>240</v>
      </c>
      <c r="C21" s="170"/>
      <c r="D21" s="167"/>
      <c r="E21" s="172"/>
      <c r="F21" s="172"/>
      <c r="G21" s="172"/>
      <c r="H21" s="172"/>
      <c r="I21" s="173" t="s">
        <v>241</v>
      </c>
    </row>
    <row r="22" spans="1:9" ht="22.5" customHeight="1" x14ac:dyDescent="0.3">
      <c r="A22" s="164"/>
      <c r="B22" s="169" t="s">
        <v>242</v>
      </c>
      <c r="C22" s="170"/>
      <c r="D22" s="167"/>
      <c r="E22" s="169"/>
      <c r="F22" s="166"/>
      <c r="G22" s="169"/>
      <c r="H22" s="165"/>
      <c r="I22" s="165"/>
    </row>
    <row r="23" spans="1:9" ht="22.5" customHeight="1" x14ac:dyDescent="0.3">
      <c r="A23" s="164"/>
      <c r="B23" s="169"/>
      <c r="C23" s="166"/>
      <c r="D23" s="168"/>
      <c r="E23" s="165"/>
      <c r="F23" s="166"/>
      <c r="G23" s="165"/>
      <c r="H23" s="165"/>
      <c r="I23" s="169"/>
    </row>
    <row r="24" spans="1:9" ht="22.5" customHeight="1" x14ac:dyDescent="0.3">
      <c r="A24" s="164">
        <v>5</v>
      </c>
      <c r="B24" s="172" t="s">
        <v>237</v>
      </c>
      <c r="C24" s="170">
        <v>457532</v>
      </c>
      <c r="D24" s="167" t="s">
        <v>130</v>
      </c>
      <c r="E24" s="169" t="s">
        <v>243</v>
      </c>
      <c r="F24" s="170">
        <v>457532</v>
      </c>
      <c r="G24" s="169" t="s">
        <v>243</v>
      </c>
      <c r="H24" s="170">
        <v>457532</v>
      </c>
      <c r="I24" s="173" t="s">
        <v>239</v>
      </c>
    </row>
    <row r="25" spans="1:9" ht="22.5" customHeight="1" x14ac:dyDescent="0.3">
      <c r="A25" s="164"/>
      <c r="B25" s="172" t="s">
        <v>244</v>
      </c>
      <c r="C25" s="170"/>
      <c r="D25" s="167"/>
      <c r="E25" s="169"/>
      <c r="F25" s="166"/>
      <c r="G25" s="165"/>
      <c r="H25" s="165"/>
      <c r="I25" s="173" t="s">
        <v>241</v>
      </c>
    </row>
    <row r="26" spans="1:9" ht="22.5" customHeight="1" x14ac:dyDescent="0.3">
      <c r="A26" s="164"/>
      <c r="B26" s="169" t="s">
        <v>245</v>
      </c>
      <c r="C26" s="170"/>
      <c r="D26" s="167"/>
      <c r="E26" s="169"/>
      <c r="F26" s="166"/>
      <c r="G26" s="165"/>
      <c r="H26" s="165"/>
      <c r="I26" s="165"/>
    </row>
    <row r="27" spans="1:9" ht="22.5" customHeight="1" x14ac:dyDescent="0.3">
      <c r="A27" s="164"/>
      <c r="B27" s="165"/>
      <c r="C27" s="166"/>
      <c r="D27" s="167"/>
      <c r="E27" s="165"/>
      <c r="F27" s="166"/>
      <c r="G27" s="165"/>
      <c r="H27" s="165"/>
      <c r="I27" s="169"/>
    </row>
    <row r="28" spans="1:9" ht="22.5" customHeight="1" x14ac:dyDescent="0.3">
      <c r="A28" s="164">
        <v>6</v>
      </c>
      <c r="B28" s="165" t="s">
        <v>246</v>
      </c>
      <c r="C28" s="166">
        <v>163175</v>
      </c>
      <c r="D28" s="174" t="s">
        <v>130</v>
      </c>
      <c r="E28" s="165" t="s">
        <v>247</v>
      </c>
      <c r="F28" s="166">
        <v>163175</v>
      </c>
      <c r="G28" s="165" t="s">
        <v>248</v>
      </c>
      <c r="H28" s="166">
        <v>163175</v>
      </c>
      <c r="I28" s="172" t="s">
        <v>249</v>
      </c>
    </row>
    <row r="29" spans="1:9" ht="22.5" customHeight="1" x14ac:dyDescent="0.3">
      <c r="A29" s="164"/>
      <c r="B29" s="165"/>
      <c r="C29" s="166"/>
      <c r="D29" s="168"/>
      <c r="E29" s="165" t="s">
        <v>92</v>
      </c>
      <c r="F29" s="166"/>
      <c r="G29" s="165" t="s">
        <v>92</v>
      </c>
      <c r="H29" s="165"/>
      <c r="I29" s="169" t="s">
        <v>250</v>
      </c>
    </row>
    <row r="30" spans="1:9" ht="22.5" customHeight="1" x14ac:dyDescent="0.3">
      <c r="A30" s="164"/>
      <c r="B30" s="165"/>
      <c r="C30" s="166"/>
      <c r="D30" s="168"/>
      <c r="E30" s="165"/>
      <c r="F30" s="166"/>
      <c r="G30" s="165"/>
      <c r="H30" s="165"/>
      <c r="I30" s="165"/>
    </row>
    <row r="31" spans="1:9" ht="22.5" customHeight="1" x14ac:dyDescent="0.3">
      <c r="A31" s="164">
        <v>7</v>
      </c>
      <c r="B31" s="165" t="s">
        <v>251</v>
      </c>
      <c r="C31" s="166">
        <v>44350</v>
      </c>
      <c r="D31" s="168" t="s">
        <v>16</v>
      </c>
      <c r="E31" s="165" t="s">
        <v>252</v>
      </c>
      <c r="F31" s="166">
        <v>44350</v>
      </c>
      <c r="G31" s="165" t="s">
        <v>253</v>
      </c>
      <c r="H31" s="166">
        <v>44350</v>
      </c>
      <c r="I31" s="169" t="s">
        <v>254</v>
      </c>
    </row>
    <row r="32" spans="1:9" ht="22.5" customHeight="1" x14ac:dyDescent="0.3">
      <c r="A32" s="164"/>
      <c r="B32" s="165"/>
      <c r="C32" s="166"/>
      <c r="D32" s="168"/>
      <c r="E32" s="165"/>
      <c r="F32" s="166"/>
      <c r="G32" s="165"/>
      <c r="H32" s="165"/>
      <c r="I32" s="169" t="s">
        <v>186</v>
      </c>
    </row>
    <row r="33" spans="1:9" ht="22.5" customHeight="1" x14ac:dyDescent="0.3">
      <c r="A33" s="164"/>
      <c r="B33" s="165"/>
      <c r="C33" s="166"/>
      <c r="D33" s="168"/>
      <c r="E33" s="165"/>
      <c r="F33" s="166"/>
      <c r="G33" s="165"/>
      <c r="H33" s="165"/>
      <c r="I33" s="165"/>
    </row>
    <row r="34" spans="1:9" ht="22.5" customHeight="1" x14ac:dyDescent="0.3">
      <c r="A34" s="164">
        <v>8</v>
      </c>
      <c r="B34" s="165" t="s">
        <v>255</v>
      </c>
      <c r="C34" s="166">
        <v>11960</v>
      </c>
      <c r="D34" s="168" t="s">
        <v>16</v>
      </c>
      <c r="E34" s="165" t="s">
        <v>256</v>
      </c>
      <c r="F34" s="166">
        <v>11960</v>
      </c>
      <c r="G34" s="165" t="s">
        <v>257</v>
      </c>
      <c r="H34" s="166">
        <v>11960</v>
      </c>
      <c r="I34" s="169" t="s">
        <v>258</v>
      </c>
    </row>
    <row r="35" spans="1:9" ht="22.5" customHeight="1" x14ac:dyDescent="0.3">
      <c r="A35" s="164"/>
      <c r="B35" s="165" t="s">
        <v>259</v>
      </c>
      <c r="C35" s="166"/>
      <c r="D35" s="168"/>
      <c r="E35" s="165" t="s">
        <v>260</v>
      </c>
      <c r="F35" s="166">
        <v>12360</v>
      </c>
      <c r="G35" s="165"/>
      <c r="H35" s="165"/>
      <c r="I35" s="169" t="s">
        <v>186</v>
      </c>
    </row>
    <row r="36" spans="1:9" ht="22.5" customHeight="1" x14ac:dyDescent="0.3">
      <c r="A36" s="164"/>
      <c r="B36" s="165"/>
      <c r="C36" s="166"/>
      <c r="D36" s="168"/>
      <c r="E36" s="165"/>
      <c r="F36" s="166"/>
      <c r="G36" s="165"/>
      <c r="H36" s="165"/>
      <c r="I36" s="165"/>
    </row>
    <row r="37" spans="1:9" ht="22.5" customHeight="1" x14ac:dyDescent="0.3">
      <c r="A37" s="164">
        <v>9</v>
      </c>
      <c r="B37" s="165" t="s">
        <v>261</v>
      </c>
      <c r="C37" s="166">
        <v>11463.98</v>
      </c>
      <c r="D37" s="168" t="s">
        <v>16</v>
      </c>
      <c r="E37" s="165" t="s">
        <v>262</v>
      </c>
      <c r="F37" s="166">
        <v>11463.98</v>
      </c>
      <c r="G37" s="165" t="s">
        <v>263</v>
      </c>
      <c r="H37" s="166">
        <v>11463.98</v>
      </c>
      <c r="I37" s="169" t="s">
        <v>254</v>
      </c>
    </row>
    <row r="38" spans="1:9" ht="22.5" customHeight="1" x14ac:dyDescent="0.3">
      <c r="A38" s="164"/>
      <c r="B38" s="165" t="s">
        <v>264</v>
      </c>
      <c r="C38" s="166"/>
      <c r="D38" s="168"/>
      <c r="E38" s="165" t="s">
        <v>265</v>
      </c>
      <c r="F38" s="166"/>
      <c r="G38" s="165" t="s">
        <v>265</v>
      </c>
      <c r="H38" s="165"/>
      <c r="I38" s="169" t="s">
        <v>186</v>
      </c>
    </row>
    <row r="39" spans="1:9" ht="22.5" customHeight="1" x14ac:dyDescent="0.3">
      <c r="A39" s="164"/>
      <c r="B39" s="165"/>
      <c r="C39" s="166"/>
      <c r="D39" s="168"/>
      <c r="E39" s="165"/>
      <c r="F39" s="166"/>
      <c r="G39" s="165"/>
      <c r="H39" s="165"/>
      <c r="I39" s="165"/>
    </row>
    <row r="40" spans="1:9" ht="22.5" customHeight="1" x14ac:dyDescent="0.3">
      <c r="A40" s="164">
        <v>10</v>
      </c>
      <c r="B40" s="165" t="s">
        <v>266</v>
      </c>
      <c r="C40" s="166">
        <v>65893.81</v>
      </c>
      <c r="D40" s="168" t="s">
        <v>16</v>
      </c>
      <c r="E40" s="165" t="s">
        <v>267</v>
      </c>
      <c r="F40" s="166">
        <v>65893.81</v>
      </c>
      <c r="G40" s="165" t="s">
        <v>268</v>
      </c>
      <c r="H40" s="166">
        <v>65893.81</v>
      </c>
      <c r="I40" s="169" t="s">
        <v>258</v>
      </c>
    </row>
    <row r="41" spans="1:9" ht="22.5" customHeight="1" x14ac:dyDescent="0.3">
      <c r="A41" s="164"/>
      <c r="B41" s="165"/>
      <c r="C41" s="166"/>
      <c r="D41" s="168"/>
      <c r="E41" s="165" t="s">
        <v>269</v>
      </c>
      <c r="F41" s="166">
        <v>68371.45</v>
      </c>
      <c r="G41" s="165"/>
      <c r="H41" s="165"/>
      <c r="I41" s="169" t="s">
        <v>186</v>
      </c>
    </row>
    <row r="42" spans="1:9" ht="22.5" customHeight="1" x14ac:dyDescent="0.3">
      <c r="A42" s="164"/>
      <c r="B42" s="165"/>
      <c r="C42" s="166"/>
      <c r="D42" s="168"/>
      <c r="E42" s="165" t="s">
        <v>270</v>
      </c>
      <c r="F42" s="166"/>
      <c r="G42" s="165"/>
      <c r="H42" s="165"/>
      <c r="I42" s="165"/>
    </row>
    <row r="43" spans="1:9" ht="22.5" customHeight="1" x14ac:dyDescent="0.3">
      <c r="A43" s="164"/>
      <c r="B43" s="165"/>
      <c r="C43" s="166"/>
      <c r="D43" s="168"/>
      <c r="E43" s="165"/>
      <c r="F43" s="166"/>
      <c r="G43" s="165"/>
      <c r="H43" s="165"/>
      <c r="I43" s="165"/>
    </row>
    <row r="44" spans="1:9" ht="22.5" customHeight="1" x14ac:dyDescent="0.3">
      <c r="A44" s="164">
        <v>11</v>
      </c>
      <c r="B44" s="165" t="s">
        <v>271</v>
      </c>
      <c r="C44" s="166">
        <v>54570</v>
      </c>
      <c r="D44" s="168" t="s">
        <v>16</v>
      </c>
      <c r="E44" s="165" t="s">
        <v>272</v>
      </c>
      <c r="F44" s="166">
        <v>54570</v>
      </c>
      <c r="G44" s="165" t="s">
        <v>273</v>
      </c>
      <c r="H44" s="166">
        <v>54570</v>
      </c>
      <c r="I44" s="169" t="s">
        <v>254</v>
      </c>
    </row>
    <row r="45" spans="1:9" ht="22.5" customHeight="1" x14ac:dyDescent="0.3">
      <c r="A45" s="164"/>
      <c r="B45" s="165"/>
      <c r="C45" s="166"/>
      <c r="D45" s="168"/>
      <c r="E45" s="165" t="s">
        <v>274</v>
      </c>
      <c r="F45" s="166"/>
      <c r="G45" s="165" t="s">
        <v>92</v>
      </c>
      <c r="H45" s="165"/>
      <c r="I45" s="169" t="s">
        <v>186</v>
      </c>
    </row>
    <row r="46" spans="1:9" ht="22.5" customHeight="1" x14ac:dyDescent="0.3">
      <c r="A46" s="164"/>
      <c r="B46" s="165"/>
      <c r="C46" s="166"/>
      <c r="D46" s="168"/>
      <c r="E46" s="165"/>
      <c r="F46" s="166"/>
      <c r="G46" s="165"/>
      <c r="H46" s="165"/>
      <c r="I46" s="165"/>
    </row>
    <row r="47" spans="1:9" ht="22.5" customHeight="1" x14ac:dyDescent="0.3">
      <c r="A47" s="164">
        <v>12</v>
      </c>
      <c r="B47" s="165" t="s">
        <v>275</v>
      </c>
      <c r="C47" s="166">
        <v>9640.7000000000007</v>
      </c>
      <c r="D47" s="168" t="s">
        <v>16</v>
      </c>
      <c r="E47" s="165" t="s">
        <v>267</v>
      </c>
      <c r="F47" s="166">
        <v>9640.7000000000007</v>
      </c>
      <c r="G47" s="165" t="s">
        <v>268</v>
      </c>
      <c r="H47" s="166">
        <v>9640.7000000000007</v>
      </c>
      <c r="I47" s="169" t="s">
        <v>258</v>
      </c>
    </row>
    <row r="48" spans="1:9" ht="22.5" customHeight="1" x14ac:dyDescent="0.3">
      <c r="A48" s="164"/>
      <c r="B48" s="165"/>
      <c r="C48" s="166"/>
      <c r="D48" s="168"/>
      <c r="E48" s="165" t="s">
        <v>269</v>
      </c>
      <c r="F48" s="166">
        <v>9913.5499999999993</v>
      </c>
      <c r="G48" s="165"/>
      <c r="H48" s="165"/>
      <c r="I48" s="169" t="s">
        <v>186</v>
      </c>
    </row>
    <row r="49" spans="1:9" ht="22.5" customHeight="1" x14ac:dyDescent="0.3">
      <c r="A49" s="164"/>
      <c r="B49" s="165"/>
      <c r="C49" s="166"/>
      <c r="D49" s="168"/>
      <c r="E49" s="165"/>
      <c r="F49" s="166"/>
      <c r="G49" s="165"/>
      <c r="H49" s="165"/>
      <c r="I49" s="165"/>
    </row>
    <row r="50" spans="1:9" ht="22.5" customHeight="1" x14ac:dyDescent="0.3">
      <c r="A50" s="164">
        <v>13</v>
      </c>
      <c r="B50" s="165" t="s">
        <v>276</v>
      </c>
      <c r="C50" s="166">
        <v>5300</v>
      </c>
      <c r="D50" s="168" t="s">
        <v>16</v>
      </c>
      <c r="E50" s="165" t="s">
        <v>277</v>
      </c>
      <c r="F50" s="166">
        <v>5300</v>
      </c>
      <c r="G50" s="165" t="s">
        <v>278</v>
      </c>
      <c r="H50" s="166">
        <v>5300</v>
      </c>
      <c r="I50" s="169" t="s">
        <v>254</v>
      </c>
    </row>
    <row r="51" spans="1:9" ht="22.5" customHeight="1" x14ac:dyDescent="0.3">
      <c r="A51" s="164"/>
      <c r="B51" s="165" t="s">
        <v>279</v>
      </c>
      <c r="C51" s="166"/>
      <c r="D51" s="168"/>
      <c r="E51" s="165"/>
      <c r="F51" s="166"/>
      <c r="G51" s="165"/>
      <c r="H51" s="165"/>
      <c r="I51" s="169" t="s">
        <v>186</v>
      </c>
    </row>
    <row r="52" spans="1:9" ht="22.5" customHeight="1" x14ac:dyDescent="0.3">
      <c r="A52" s="164"/>
      <c r="B52" s="165"/>
      <c r="C52" s="166"/>
      <c r="D52" s="168"/>
      <c r="E52" s="165"/>
      <c r="F52" s="166"/>
      <c r="G52" s="165"/>
      <c r="H52" s="165"/>
      <c r="I52" s="165"/>
    </row>
    <row r="53" spans="1:9" ht="22.5" customHeight="1" x14ac:dyDescent="0.3">
      <c r="A53" s="164">
        <v>14</v>
      </c>
      <c r="B53" s="165" t="s">
        <v>280</v>
      </c>
      <c r="C53" s="166">
        <v>27292.49</v>
      </c>
      <c r="D53" s="168" t="s">
        <v>16</v>
      </c>
      <c r="E53" s="165" t="s">
        <v>281</v>
      </c>
      <c r="F53" s="166">
        <v>27292.49</v>
      </c>
      <c r="G53" s="165" t="s">
        <v>200</v>
      </c>
      <c r="H53" s="166">
        <v>27292.49</v>
      </c>
      <c r="I53" s="169" t="s">
        <v>254</v>
      </c>
    </row>
    <row r="54" spans="1:9" ht="22.5" customHeight="1" x14ac:dyDescent="0.3">
      <c r="A54" s="164"/>
      <c r="B54" s="165" t="s">
        <v>282</v>
      </c>
      <c r="C54" s="166"/>
      <c r="D54" s="168"/>
      <c r="E54" s="165" t="s">
        <v>274</v>
      </c>
      <c r="F54" s="166"/>
      <c r="G54" s="165"/>
      <c r="H54" s="165"/>
      <c r="I54" s="169" t="s">
        <v>186</v>
      </c>
    </row>
    <row r="55" spans="1:9" ht="22.5" customHeight="1" x14ac:dyDescent="0.3">
      <c r="A55" s="164"/>
      <c r="B55" s="165"/>
      <c r="C55" s="166"/>
      <c r="D55" s="168"/>
      <c r="E55" s="165"/>
      <c r="F55" s="166"/>
      <c r="G55" s="165"/>
      <c r="H55" s="165"/>
      <c r="I55" s="165"/>
    </row>
    <row r="56" spans="1:9" ht="22.5" customHeight="1" x14ac:dyDescent="0.3">
      <c r="A56" s="164">
        <v>15</v>
      </c>
      <c r="B56" s="165" t="s">
        <v>283</v>
      </c>
      <c r="C56" s="166">
        <v>5114.07</v>
      </c>
      <c r="D56" s="168" t="s">
        <v>16</v>
      </c>
      <c r="E56" s="165" t="s">
        <v>262</v>
      </c>
      <c r="F56" s="166">
        <v>5114.07</v>
      </c>
      <c r="G56" s="165" t="s">
        <v>263</v>
      </c>
      <c r="H56" s="166">
        <v>5114.07</v>
      </c>
      <c r="I56" s="169" t="s">
        <v>254</v>
      </c>
    </row>
    <row r="57" spans="1:9" ht="22.5" customHeight="1" x14ac:dyDescent="0.3">
      <c r="A57" s="164"/>
      <c r="B57" s="165" t="s">
        <v>264</v>
      </c>
      <c r="C57" s="166"/>
      <c r="D57" s="168"/>
      <c r="E57" s="165" t="s">
        <v>265</v>
      </c>
      <c r="F57" s="166"/>
      <c r="G57" s="165" t="s">
        <v>265</v>
      </c>
      <c r="H57" s="165"/>
      <c r="I57" s="169" t="s">
        <v>186</v>
      </c>
    </row>
    <row r="58" spans="1:9" ht="22.5" customHeight="1" x14ac:dyDescent="0.3">
      <c r="A58" s="164"/>
      <c r="B58" s="165"/>
      <c r="C58" s="166"/>
      <c r="D58" s="168"/>
      <c r="E58" s="165"/>
      <c r="F58" s="166"/>
      <c r="G58" s="165"/>
      <c r="H58" s="165"/>
      <c r="I58" s="165"/>
    </row>
    <row r="59" spans="1:9" ht="22.5" customHeight="1" x14ac:dyDescent="0.3">
      <c r="A59" s="164">
        <v>16</v>
      </c>
      <c r="B59" s="165" t="s">
        <v>284</v>
      </c>
      <c r="C59" s="166">
        <v>28160</v>
      </c>
      <c r="D59" s="168" t="s">
        <v>16</v>
      </c>
      <c r="E59" s="165" t="s">
        <v>256</v>
      </c>
      <c r="F59" s="166">
        <v>28160</v>
      </c>
      <c r="G59" s="165" t="s">
        <v>257</v>
      </c>
      <c r="H59" s="166">
        <v>28160</v>
      </c>
      <c r="I59" s="169" t="s">
        <v>258</v>
      </c>
    </row>
    <row r="60" spans="1:9" ht="22.5" customHeight="1" x14ac:dyDescent="0.3">
      <c r="A60" s="164"/>
      <c r="B60" s="165" t="s">
        <v>285</v>
      </c>
      <c r="C60" s="166"/>
      <c r="D60" s="168"/>
      <c r="E60" s="165" t="s">
        <v>260</v>
      </c>
      <c r="F60" s="166">
        <v>29160</v>
      </c>
      <c r="G60" s="165"/>
      <c r="H60" s="165"/>
      <c r="I60" s="169" t="s">
        <v>186</v>
      </c>
    </row>
    <row r="61" spans="1:9" ht="22.5" customHeight="1" x14ac:dyDescent="0.3">
      <c r="A61" s="164"/>
      <c r="B61" s="165" t="s">
        <v>286</v>
      </c>
      <c r="C61" s="166"/>
      <c r="D61" s="168"/>
      <c r="E61" s="165"/>
      <c r="F61" s="166"/>
      <c r="G61" s="165"/>
      <c r="H61" s="165"/>
      <c r="I61" s="165"/>
    </row>
    <row r="62" spans="1:9" ht="22.5" customHeight="1" x14ac:dyDescent="0.3">
      <c r="A62" s="164"/>
      <c r="B62" s="165"/>
      <c r="C62" s="166"/>
      <c r="D62" s="168"/>
      <c r="E62" s="165"/>
      <c r="F62" s="166"/>
      <c r="G62" s="165"/>
      <c r="H62" s="165"/>
      <c r="I62" s="165"/>
    </row>
    <row r="63" spans="1:9" ht="22.5" customHeight="1" x14ac:dyDescent="0.3">
      <c r="A63" s="164">
        <v>17</v>
      </c>
      <c r="B63" s="165" t="s">
        <v>287</v>
      </c>
      <c r="C63" s="166">
        <v>14733.9</v>
      </c>
      <c r="D63" s="168" t="s">
        <v>16</v>
      </c>
      <c r="E63" s="169" t="s">
        <v>288</v>
      </c>
      <c r="F63" s="166">
        <v>14733.9</v>
      </c>
      <c r="G63" s="169" t="s">
        <v>289</v>
      </c>
      <c r="H63" s="166">
        <v>19046</v>
      </c>
      <c r="I63" s="169" t="s">
        <v>258</v>
      </c>
    </row>
    <row r="64" spans="1:9" ht="22.5" customHeight="1" x14ac:dyDescent="0.3">
      <c r="A64" s="164"/>
      <c r="B64" s="165"/>
      <c r="C64" s="166"/>
      <c r="D64" s="168"/>
      <c r="E64" s="175"/>
      <c r="F64" s="166"/>
      <c r="G64" s="165"/>
      <c r="H64" s="165"/>
      <c r="I64" s="169" t="s">
        <v>186</v>
      </c>
    </row>
    <row r="65" spans="1:9" ht="22.5" customHeight="1" x14ac:dyDescent="0.3">
      <c r="A65" s="164"/>
      <c r="B65" s="165"/>
      <c r="C65" s="166"/>
      <c r="D65" s="168"/>
      <c r="E65" s="165"/>
      <c r="F65" s="166"/>
      <c r="G65" s="165"/>
      <c r="H65" s="165"/>
      <c r="I65" s="165"/>
    </row>
    <row r="66" spans="1:9" ht="22.5" customHeight="1" x14ac:dyDescent="0.3">
      <c r="A66" s="164">
        <v>18</v>
      </c>
      <c r="B66" s="165" t="s">
        <v>290</v>
      </c>
      <c r="C66" s="166">
        <v>12700</v>
      </c>
      <c r="D66" s="168" t="s">
        <v>16</v>
      </c>
      <c r="E66" s="165" t="s">
        <v>291</v>
      </c>
      <c r="F66" s="166">
        <v>12700</v>
      </c>
      <c r="G66" s="165" t="s">
        <v>292</v>
      </c>
      <c r="H66" s="166">
        <v>12700</v>
      </c>
      <c r="I66" s="169" t="s">
        <v>254</v>
      </c>
    </row>
    <row r="67" spans="1:9" ht="22.5" customHeight="1" x14ac:dyDescent="0.3">
      <c r="A67" s="164"/>
      <c r="B67" s="165" t="s">
        <v>293</v>
      </c>
      <c r="C67" s="166"/>
      <c r="D67" s="168"/>
      <c r="E67" s="165" t="s">
        <v>294</v>
      </c>
      <c r="F67" s="166"/>
      <c r="G67" s="165" t="s">
        <v>295</v>
      </c>
      <c r="H67" s="165"/>
      <c r="I67" s="169" t="s">
        <v>186</v>
      </c>
    </row>
    <row r="68" spans="1:9" ht="22.5" customHeight="1" x14ac:dyDescent="0.3">
      <c r="A68" s="164"/>
      <c r="B68" s="165"/>
      <c r="C68" s="166"/>
      <c r="D68" s="168"/>
      <c r="E68" s="165"/>
      <c r="F68" s="166"/>
      <c r="G68" s="165"/>
      <c r="H68" s="165"/>
      <c r="I68" s="165"/>
    </row>
    <row r="69" spans="1:9" ht="22.5" customHeight="1" x14ac:dyDescent="0.3">
      <c r="A69" s="164">
        <v>19</v>
      </c>
      <c r="B69" s="165" t="s">
        <v>296</v>
      </c>
      <c r="C69" s="166">
        <v>99614.86</v>
      </c>
      <c r="D69" s="168" t="s">
        <v>16</v>
      </c>
      <c r="E69" s="169" t="s">
        <v>288</v>
      </c>
      <c r="F69" s="166">
        <v>99614.86</v>
      </c>
      <c r="G69" s="169" t="s">
        <v>289</v>
      </c>
      <c r="H69" s="166">
        <v>99614.86</v>
      </c>
      <c r="I69" s="169" t="s">
        <v>258</v>
      </c>
    </row>
    <row r="70" spans="1:9" ht="22.5" customHeight="1" x14ac:dyDescent="0.3">
      <c r="A70" s="164"/>
      <c r="B70" s="165" t="s">
        <v>297</v>
      </c>
      <c r="C70" s="166"/>
      <c r="D70" s="168"/>
      <c r="E70" s="175" t="s">
        <v>298</v>
      </c>
      <c r="F70" s="166">
        <v>104827.9</v>
      </c>
      <c r="G70" s="165"/>
      <c r="H70" s="165"/>
      <c r="I70" s="169" t="s">
        <v>186</v>
      </c>
    </row>
    <row r="71" spans="1:9" ht="22.5" customHeight="1" x14ac:dyDescent="0.3">
      <c r="A71" s="164"/>
      <c r="B71" s="165"/>
      <c r="C71" s="166"/>
      <c r="D71" s="168"/>
      <c r="E71" s="165"/>
      <c r="F71" s="166"/>
      <c r="G71" s="165"/>
      <c r="H71" s="165"/>
      <c r="I71" s="165"/>
    </row>
    <row r="72" spans="1:9" ht="22.5" customHeight="1" x14ac:dyDescent="0.3">
      <c r="A72" s="164">
        <v>20</v>
      </c>
      <c r="B72" s="165" t="s">
        <v>255</v>
      </c>
      <c r="C72" s="166">
        <v>11960</v>
      </c>
      <c r="D72" s="168" t="s">
        <v>16</v>
      </c>
      <c r="E72" s="165" t="s">
        <v>256</v>
      </c>
      <c r="F72" s="166">
        <v>11960</v>
      </c>
      <c r="G72" s="165" t="s">
        <v>257</v>
      </c>
      <c r="H72" s="166">
        <v>11960</v>
      </c>
      <c r="I72" s="169" t="s">
        <v>258</v>
      </c>
    </row>
    <row r="73" spans="1:9" ht="22.5" customHeight="1" x14ac:dyDescent="0.3">
      <c r="A73" s="164"/>
      <c r="B73" s="165" t="s">
        <v>299</v>
      </c>
      <c r="C73" s="166"/>
      <c r="D73" s="168"/>
      <c r="E73" s="165" t="s">
        <v>260</v>
      </c>
      <c r="F73" s="166">
        <v>12360</v>
      </c>
      <c r="G73" s="165"/>
      <c r="H73" s="165"/>
      <c r="I73" s="169" t="s">
        <v>186</v>
      </c>
    </row>
    <row r="74" spans="1:9" ht="22.5" customHeight="1" x14ac:dyDescent="0.3">
      <c r="A74" s="164"/>
      <c r="B74" s="165"/>
      <c r="C74" s="166"/>
      <c r="D74" s="168"/>
      <c r="E74" s="165"/>
      <c r="F74" s="166"/>
      <c r="G74" s="165"/>
      <c r="H74" s="165"/>
      <c r="I74" s="165"/>
    </row>
    <row r="75" spans="1:9" ht="22.5" customHeight="1" x14ac:dyDescent="0.3">
      <c r="A75" s="164">
        <v>21</v>
      </c>
      <c r="B75" s="165" t="s">
        <v>261</v>
      </c>
      <c r="C75" s="166">
        <v>11500.36</v>
      </c>
      <c r="D75" s="168" t="s">
        <v>16</v>
      </c>
      <c r="E75" s="165" t="s">
        <v>262</v>
      </c>
      <c r="F75" s="166">
        <v>11500.36</v>
      </c>
      <c r="G75" s="165" t="s">
        <v>263</v>
      </c>
      <c r="H75" s="166">
        <v>11500.36</v>
      </c>
      <c r="I75" s="169" t="s">
        <v>254</v>
      </c>
    </row>
    <row r="76" spans="1:9" ht="22.5" customHeight="1" x14ac:dyDescent="0.3">
      <c r="A76" s="164"/>
      <c r="B76" s="165" t="s">
        <v>300</v>
      </c>
      <c r="C76" s="166"/>
      <c r="D76" s="168"/>
      <c r="E76" s="165" t="s">
        <v>265</v>
      </c>
      <c r="F76" s="166"/>
      <c r="G76" s="165" t="s">
        <v>265</v>
      </c>
      <c r="H76" s="165"/>
      <c r="I76" s="169" t="s">
        <v>186</v>
      </c>
    </row>
    <row r="77" spans="1:9" ht="22.5" customHeight="1" x14ac:dyDescent="0.3">
      <c r="A77" s="164"/>
      <c r="B77" s="165"/>
      <c r="C77" s="166"/>
      <c r="D77" s="168"/>
      <c r="E77" s="165"/>
      <c r="F77" s="166"/>
      <c r="G77" s="165"/>
      <c r="H77" s="165"/>
      <c r="I77" s="165"/>
    </row>
    <row r="78" spans="1:9" ht="22.5" customHeight="1" x14ac:dyDescent="0.3">
      <c r="A78" s="164">
        <v>22</v>
      </c>
      <c r="B78" s="165" t="s">
        <v>301</v>
      </c>
      <c r="C78" s="166">
        <v>29852</v>
      </c>
      <c r="D78" s="167" t="s">
        <v>16</v>
      </c>
      <c r="E78" s="165" t="s">
        <v>302</v>
      </c>
      <c r="F78" s="166">
        <v>29852</v>
      </c>
      <c r="G78" s="165" t="s">
        <v>303</v>
      </c>
      <c r="H78" s="166">
        <v>29852</v>
      </c>
      <c r="I78" s="169" t="s">
        <v>258</v>
      </c>
    </row>
    <row r="79" spans="1:9" ht="22.5" customHeight="1" x14ac:dyDescent="0.3">
      <c r="A79" s="164"/>
      <c r="B79" s="165" t="s">
        <v>304</v>
      </c>
      <c r="C79" s="166"/>
      <c r="D79" s="168"/>
      <c r="E79" s="165" t="s">
        <v>305</v>
      </c>
      <c r="F79" s="166"/>
      <c r="G79" s="165" t="s">
        <v>305</v>
      </c>
      <c r="H79" s="165"/>
      <c r="I79" s="169" t="s">
        <v>186</v>
      </c>
    </row>
    <row r="80" spans="1:9" ht="22.5" customHeight="1" x14ac:dyDescent="0.3">
      <c r="A80" s="164"/>
      <c r="B80" s="165"/>
      <c r="C80" s="166"/>
      <c r="D80" s="168"/>
      <c r="E80" s="165"/>
      <c r="F80" s="166"/>
      <c r="G80" s="165"/>
      <c r="H80" s="165"/>
      <c r="I80" s="165"/>
    </row>
    <row r="81" spans="1:9" ht="22.5" customHeight="1" x14ac:dyDescent="0.3">
      <c r="A81" s="164">
        <v>23</v>
      </c>
      <c r="B81" s="165" t="s">
        <v>306</v>
      </c>
      <c r="C81" s="166">
        <v>4587</v>
      </c>
      <c r="D81" s="168" t="s">
        <v>16</v>
      </c>
      <c r="E81" s="165" t="s">
        <v>307</v>
      </c>
      <c r="F81" s="166">
        <v>4587</v>
      </c>
      <c r="G81" s="165" t="s">
        <v>308</v>
      </c>
      <c r="H81" s="166">
        <v>4587</v>
      </c>
      <c r="I81" s="169" t="s">
        <v>258</v>
      </c>
    </row>
    <row r="82" spans="1:9" ht="22.5" customHeight="1" x14ac:dyDescent="0.3">
      <c r="A82" s="164"/>
      <c r="B82" s="165" t="s">
        <v>309</v>
      </c>
      <c r="C82" s="166"/>
      <c r="D82" s="168"/>
      <c r="E82" s="165" t="s">
        <v>310</v>
      </c>
      <c r="F82" s="166"/>
      <c r="G82" s="165" t="s">
        <v>209</v>
      </c>
      <c r="H82" s="165"/>
      <c r="I82" s="169" t="s">
        <v>186</v>
      </c>
    </row>
    <row r="83" spans="1:9" ht="22.5" customHeight="1" x14ac:dyDescent="0.3">
      <c r="A83" s="164"/>
      <c r="B83" s="165"/>
      <c r="C83" s="166"/>
      <c r="D83" s="168"/>
      <c r="E83" s="165"/>
      <c r="F83" s="166"/>
      <c r="G83" s="165"/>
      <c r="H83" s="165"/>
      <c r="I83" s="165"/>
    </row>
    <row r="84" spans="1:9" ht="22.5" customHeight="1" x14ac:dyDescent="0.3">
      <c r="A84" s="164">
        <v>24</v>
      </c>
      <c r="B84" s="165" t="s">
        <v>311</v>
      </c>
      <c r="C84" s="166">
        <v>3100</v>
      </c>
      <c r="D84" s="168" t="s">
        <v>16</v>
      </c>
      <c r="E84" s="165" t="s">
        <v>312</v>
      </c>
      <c r="F84" s="166">
        <v>3100</v>
      </c>
      <c r="G84" s="165" t="s">
        <v>313</v>
      </c>
      <c r="H84" s="166">
        <v>3100</v>
      </c>
      <c r="I84" s="169" t="s">
        <v>258</v>
      </c>
    </row>
    <row r="85" spans="1:9" ht="22.5" customHeight="1" x14ac:dyDescent="0.3">
      <c r="A85" s="164"/>
      <c r="B85" s="165"/>
      <c r="C85" s="166"/>
      <c r="D85" s="168"/>
      <c r="E85" s="165"/>
      <c r="F85" s="166"/>
      <c r="G85" s="165"/>
      <c r="H85" s="165"/>
      <c r="I85" s="169" t="s">
        <v>186</v>
      </c>
    </row>
    <row r="86" spans="1:9" ht="22.5" customHeight="1" x14ac:dyDescent="0.3">
      <c r="A86" s="164"/>
      <c r="B86" s="165"/>
      <c r="C86" s="166"/>
      <c r="D86" s="168"/>
      <c r="E86" s="165"/>
      <c r="F86" s="166"/>
      <c r="G86" s="165"/>
      <c r="H86" s="165"/>
      <c r="I86" s="165"/>
    </row>
    <row r="87" spans="1:9" ht="22.5" customHeight="1" x14ac:dyDescent="0.3">
      <c r="A87" s="164">
        <v>25</v>
      </c>
      <c r="B87" s="165" t="s">
        <v>314</v>
      </c>
      <c r="C87" s="166">
        <v>2900</v>
      </c>
      <c r="D87" s="168" t="s">
        <v>16</v>
      </c>
      <c r="E87" s="165" t="s">
        <v>315</v>
      </c>
      <c r="F87" s="166">
        <v>2900</v>
      </c>
      <c r="G87" s="165" t="s">
        <v>316</v>
      </c>
      <c r="H87" s="166">
        <v>2900</v>
      </c>
      <c r="I87" s="169" t="s">
        <v>258</v>
      </c>
    </row>
    <row r="88" spans="1:9" ht="22.5" customHeight="1" x14ac:dyDescent="0.3">
      <c r="A88" s="164"/>
      <c r="B88" s="165" t="s">
        <v>317</v>
      </c>
      <c r="C88" s="166"/>
      <c r="D88" s="168"/>
      <c r="E88" s="165" t="s">
        <v>318</v>
      </c>
      <c r="F88" s="166">
        <v>3000</v>
      </c>
      <c r="G88" s="165"/>
      <c r="H88" s="165"/>
      <c r="I88" s="169" t="s">
        <v>186</v>
      </c>
    </row>
    <row r="89" spans="1:9" ht="22.5" customHeight="1" x14ac:dyDescent="0.3">
      <c r="A89" s="164"/>
      <c r="B89" s="165"/>
      <c r="C89" s="166"/>
      <c r="D89" s="168"/>
      <c r="E89" s="165"/>
      <c r="F89" s="166"/>
      <c r="G89" s="165"/>
      <c r="H89" s="165"/>
      <c r="I89" s="165"/>
    </row>
    <row r="90" spans="1:9" ht="22.5" customHeight="1" x14ac:dyDescent="0.3">
      <c r="A90" s="164">
        <v>26</v>
      </c>
      <c r="B90" s="165" t="s">
        <v>319</v>
      </c>
      <c r="C90" s="166">
        <v>880</v>
      </c>
      <c r="D90" s="168" t="s">
        <v>16</v>
      </c>
      <c r="E90" s="165" t="s">
        <v>320</v>
      </c>
      <c r="F90" s="166">
        <v>880</v>
      </c>
      <c r="G90" s="165" t="s">
        <v>321</v>
      </c>
      <c r="H90" s="165">
        <v>880</v>
      </c>
      <c r="I90" s="169" t="s">
        <v>258</v>
      </c>
    </row>
    <row r="91" spans="1:9" ht="22.5" customHeight="1" x14ac:dyDescent="0.3">
      <c r="A91" s="164"/>
      <c r="B91" s="165"/>
      <c r="C91" s="166"/>
      <c r="D91" s="168"/>
      <c r="E91" s="165"/>
      <c r="F91" s="166"/>
      <c r="G91" s="165"/>
      <c r="H91" s="165"/>
      <c r="I91" s="169" t="s">
        <v>186</v>
      </c>
    </row>
    <row r="92" spans="1:9" ht="22.5" customHeight="1" x14ac:dyDescent="0.3">
      <c r="A92" s="164"/>
      <c r="B92" s="165"/>
      <c r="C92" s="166"/>
      <c r="D92" s="168"/>
      <c r="E92" s="165"/>
      <c r="F92" s="166"/>
      <c r="G92" s="165"/>
      <c r="H92" s="165"/>
      <c r="I92" s="165"/>
    </row>
    <row r="93" spans="1:9" ht="22.5" customHeight="1" x14ac:dyDescent="0.3">
      <c r="A93" s="164">
        <v>27</v>
      </c>
      <c r="B93" s="165" t="s">
        <v>314</v>
      </c>
      <c r="C93" s="166">
        <v>2900</v>
      </c>
      <c r="D93" s="168" t="s">
        <v>16</v>
      </c>
      <c r="E93" s="165" t="s">
        <v>315</v>
      </c>
      <c r="F93" s="166">
        <v>2900</v>
      </c>
      <c r="G93" s="165" t="s">
        <v>316</v>
      </c>
      <c r="H93" s="166">
        <v>2900</v>
      </c>
      <c r="I93" s="169" t="s">
        <v>258</v>
      </c>
    </row>
    <row r="94" spans="1:9" ht="22.5" customHeight="1" x14ac:dyDescent="0.3">
      <c r="A94" s="164"/>
      <c r="B94" s="165" t="s">
        <v>322</v>
      </c>
      <c r="C94" s="166"/>
      <c r="D94" s="168"/>
      <c r="E94" s="165" t="s">
        <v>318</v>
      </c>
      <c r="F94" s="166">
        <v>3000</v>
      </c>
      <c r="G94" s="165"/>
      <c r="H94" s="165"/>
      <c r="I94" s="169" t="s">
        <v>186</v>
      </c>
    </row>
    <row r="95" spans="1:9" ht="22.5" customHeight="1" x14ac:dyDescent="0.3">
      <c r="A95" s="164"/>
      <c r="B95" s="165"/>
      <c r="C95" s="166"/>
      <c r="D95" s="168"/>
      <c r="E95" s="165"/>
      <c r="F95" s="166"/>
      <c r="G95" s="165"/>
      <c r="H95" s="165"/>
      <c r="I95" s="165"/>
    </row>
    <row r="96" spans="1:9" ht="22.5" customHeight="1" x14ac:dyDescent="0.3">
      <c r="A96" s="164">
        <v>28</v>
      </c>
      <c r="B96" s="165" t="s">
        <v>323</v>
      </c>
      <c r="C96" s="166">
        <v>2675</v>
      </c>
      <c r="D96" s="168" t="s">
        <v>16</v>
      </c>
      <c r="E96" s="165" t="s">
        <v>324</v>
      </c>
      <c r="F96" s="166">
        <v>2675</v>
      </c>
      <c r="G96" s="165" t="s">
        <v>325</v>
      </c>
      <c r="H96" s="166">
        <v>2675</v>
      </c>
      <c r="I96" s="169" t="s">
        <v>254</v>
      </c>
    </row>
    <row r="97" spans="1:9" ht="22.5" customHeight="1" x14ac:dyDescent="0.3">
      <c r="A97" s="164"/>
      <c r="B97" s="165"/>
      <c r="C97" s="166"/>
      <c r="D97" s="168"/>
      <c r="E97" s="165"/>
      <c r="F97" s="166"/>
      <c r="G97" s="165"/>
      <c r="H97" s="165"/>
      <c r="I97" s="169" t="s">
        <v>186</v>
      </c>
    </row>
    <row r="98" spans="1:9" ht="22.5" customHeight="1" x14ac:dyDescent="0.3">
      <c r="A98" s="164"/>
      <c r="B98" s="164"/>
      <c r="C98" s="176"/>
      <c r="D98" s="177"/>
      <c r="E98" s="164"/>
      <c r="F98" s="176"/>
      <c r="G98" s="164"/>
      <c r="H98" s="164"/>
      <c r="I98" s="164"/>
    </row>
    <row r="99" spans="1:9" ht="22.5" customHeight="1" x14ac:dyDescent="0.3">
      <c r="A99" s="178"/>
      <c r="B99" s="178"/>
      <c r="C99" s="178"/>
      <c r="D99" s="179"/>
      <c r="E99" s="178"/>
      <c r="F99" s="180"/>
      <c r="G99" s="178"/>
      <c r="H99" s="178"/>
      <c r="I99" s="178"/>
    </row>
    <row r="100" spans="1:9" ht="22.5" customHeight="1" x14ac:dyDescent="0.3"/>
    <row r="101" spans="1:9" ht="22.5" customHeight="1" x14ac:dyDescent="0.3"/>
    <row r="102" spans="1:9" ht="22.5" customHeight="1" x14ac:dyDescent="0.3"/>
    <row r="103" spans="1:9" ht="22.5" customHeight="1" x14ac:dyDescent="0.3"/>
    <row r="104" spans="1:9" ht="22.5" customHeight="1" x14ac:dyDescent="0.3"/>
  </sheetData>
  <mergeCells count="9">
    <mergeCell ref="A2:I2"/>
    <mergeCell ref="A3:I3"/>
    <mergeCell ref="E7:F7"/>
    <mergeCell ref="G7:H7"/>
    <mergeCell ref="E8:E9"/>
    <mergeCell ref="G8:G9"/>
    <mergeCell ref="A4:I4"/>
    <mergeCell ref="A5:I5"/>
    <mergeCell ref="A6:I6"/>
  </mergeCells>
  <pageMargins left="0.31496062992125984" right="0.19685039370078741" top="0.31496062992125984" bottom="0.35433070866141736" header="0.11811023622047245" footer="0.31496062992125984"/>
  <pageSetup paperSize="9" scale="84" orientation="landscape" r:id="rId1"/>
  <headerFooter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>
      <selection sqref="A1:I1"/>
    </sheetView>
  </sheetViews>
  <sheetFormatPr defaultRowHeight="20.25" x14ac:dyDescent="0.3"/>
  <cols>
    <col min="1" max="1" width="4.25" style="3" customWidth="1"/>
    <col min="2" max="2" width="29.75" style="1" customWidth="1"/>
    <col min="3" max="3" width="11.125" style="1" customWidth="1"/>
    <col min="4" max="4" width="10.5" style="1" customWidth="1"/>
    <col min="5" max="5" width="18.25" style="1" customWidth="1"/>
    <col min="6" max="6" width="10.625" style="1" customWidth="1"/>
    <col min="7" max="7" width="18" style="1" customWidth="1"/>
    <col min="8" max="8" width="10.625" style="1" customWidth="1"/>
    <col min="9" max="9" width="20" style="1" customWidth="1"/>
    <col min="10" max="16384" width="9" style="1"/>
  </cols>
  <sheetData>
    <row r="1" spans="1:10" x14ac:dyDescent="0.3">
      <c r="A1" s="436" t="s">
        <v>327</v>
      </c>
      <c r="B1" s="436"/>
      <c r="C1" s="436"/>
      <c r="D1" s="436"/>
      <c r="E1" s="436"/>
      <c r="F1" s="436"/>
      <c r="G1" s="436"/>
      <c r="H1" s="436"/>
      <c r="I1" s="436"/>
      <c r="J1" s="181"/>
    </row>
    <row r="2" spans="1:10" x14ac:dyDescent="0.3">
      <c r="A2" s="437" t="s">
        <v>328</v>
      </c>
      <c r="B2" s="437"/>
      <c r="C2" s="437"/>
      <c r="D2" s="437"/>
      <c r="E2" s="437"/>
      <c r="F2" s="437"/>
      <c r="G2" s="437"/>
      <c r="H2" s="437"/>
      <c r="I2" s="437"/>
    </row>
    <row r="3" spans="1:10" x14ac:dyDescent="0.3">
      <c r="A3" s="437" t="s">
        <v>329</v>
      </c>
      <c r="B3" s="437"/>
      <c r="C3" s="437"/>
      <c r="D3" s="437"/>
      <c r="E3" s="437"/>
      <c r="F3" s="437"/>
      <c r="G3" s="437"/>
      <c r="H3" s="437"/>
      <c r="I3" s="437"/>
    </row>
    <row r="4" spans="1:10" x14ac:dyDescent="0.3">
      <c r="A4" s="182"/>
      <c r="B4" s="183"/>
      <c r="C4" s="183"/>
      <c r="D4" s="183"/>
      <c r="E4" s="183"/>
      <c r="F4" s="183"/>
      <c r="G4" s="183"/>
      <c r="H4" s="183"/>
      <c r="I4" s="183"/>
    </row>
    <row r="5" spans="1:10" s="183" customFormat="1" ht="21.75" customHeight="1" x14ac:dyDescent="0.25">
      <c r="A5" s="438" t="s">
        <v>124</v>
      </c>
      <c r="B5" s="441" t="s">
        <v>4</v>
      </c>
      <c r="C5" s="184" t="s">
        <v>5</v>
      </c>
      <c r="D5" s="441" t="s">
        <v>6</v>
      </c>
      <c r="E5" s="444" t="s">
        <v>74</v>
      </c>
      <c r="F5" s="445"/>
      <c r="G5" s="444" t="s">
        <v>75</v>
      </c>
      <c r="H5" s="445"/>
      <c r="I5" s="185" t="s">
        <v>9</v>
      </c>
    </row>
    <row r="6" spans="1:10" s="183" customFormat="1" ht="16.5" x14ac:dyDescent="0.25">
      <c r="A6" s="439"/>
      <c r="B6" s="442"/>
      <c r="C6" s="186" t="s">
        <v>76</v>
      </c>
      <c r="D6" s="442"/>
      <c r="E6" s="441" t="s">
        <v>77</v>
      </c>
      <c r="F6" s="187" t="s">
        <v>78</v>
      </c>
      <c r="G6" s="441" t="s">
        <v>79</v>
      </c>
      <c r="H6" s="188" t="s">
        <v>78</v>
      </c>
      <c r="I6" s="189" t="s">
        <v>14</v>
      </c>
    </row>
    <row r="7" spans="1:10" s="183" customFormat="1" ht="16.5" x14ac:dyDescent="0.25">
      <c r="A7" s="440"/>
      <c r="B7" s="443"/>
      <c r="C7" s="190" t="s">
        <v>80</v>
      </c>
      <c r="D7" s="443"/>
      <c r="E7" s="446"/>
      <c r="F7" s="191" t="s">
        <v>80</v>
      </c>
      <c r="G7" s="443"/>
      <c r="H7" s="191" t="s">
        <v>80</v>
      </c>
      <c r="I7" s="192"/>
    </row>
    <row r="8" spans="1:10" s="183" customFormat="1" ht="16.5" x14ac:dyDescent="0.25">
      <c r="A8" s="193">
        <v>1</v>
      </c>
      <c r="B8" s="194" t="s">
        <v>330</v>
      </c>
      <c r="C8" s="195">
        <v>221253.1</v>
      </c>
      <c r="D8" s="194" t="s">
        <v>331</v>
      </c>
      <c r="E8" s="196"/>
      <c r="F8" s="197">
        <f>C8</f>
        <v>221253.1</v>
      </c>
      <c r="G8" s="196"/>
      <c r="H8" s="197">
        <f>C8</f>
        <v>221253.1</v>
      </c>
      <c r="I8" s="198" t="s">
        <v>332</v>
      </c>
    </row>
    <row r="9" spans="1:10" s="183" customFormat="1" ht="16.5" x14ac:dyDescent="0.25">
      <c r="A9" s="199"/>
      <c r="B9" s="200" t="s">
        <v>333</v>
      </c>
      <c r="C9" s="201"/>
      <c r="D9" s="200"/>
      <c r="E9" s="202"/>
      <c r="F9" s="203"/>
      <c r="G9" s="202"/>
      <c r="H9" s="203"/>
      <c r="I9" s="204" t="s">
        <v>84</v>
      </c>
    </row>
    <row r="10" spans="1:10" s="183" customFormat="1" ht="16.5" x14ac:dyDescent="0.25">
      <c r="A10" s="205"/>
      <c r="B10" s="206"/>
      <c r="C10" s="207"/>
      <c r="D10" s="206"/>
      <c r="E10" s="208"/>
      <c r="F10" s="209"/>
      <c r="G10" s="208"/>
      <c r="H10" s="209"/>
      <c r="I10" s="210"/>
    </row>
    <row r="11" spans="1:10" s="183" customFormat="1" ht="16.5" x14ac:dyDescent="0.25">
      <c r="A11" s="211">
        <v>2</v>
      </c>
      <c r="B11" s="212" t="s">
        <v>334</v>
      </c>
      <c r="C11" s="213">
        <v>1000</v>
      </c>
      <c r="D11" s="212" t="s">
        <v>16</v>
      </c>
      <c r="E11" s="214" t="s">
        <v>335</v>
      </c>
      <c r="F11" s="215">
        <f>C11</f>
        <v>1000</v>
      </c>
      <c r="G11" s="214" t="str">
        <f>E11</f>
        <v>บมจ. ธนาคารกรุงไทย</v>
      </c>
      <c r="H11" s="215">
        <f>C11</f>
        <v>1000</v>
      </c>
      <c r="I11" s="216" t="s">
        <v>336</v>
      </c>
    </row>
    <row r="12" spans="1:10" s="183" customFormat="1" ht="16.5" x14ac:dyDescent="0.25">
      <c r="A12" s="199"/>
      <c r="B12" s="200"/>
      <c r="C12" s="201"/>
      <c r="D12" s="200"/>
      <c r="E12" s="202"/>
      <c r="F12" s="203"/>
      <c r="G12" s="202"/>
      <c r="H12" s="203"/>
      <c r="I12" s="204" t="s">
        <v>337</v>
      </c>
    </row>
    <row r="13" spans="1:10" s="183" customFormat="1" ht="16.5" x14ac:dyDescent="0.25">
      <c r="A13" s="205"/>
      <c r="B13" s="206"/>
      <c r="C13" s="207"/>
      <c r="D13" s="206"/>
      <c r="E13" s="208"/>
      <c r="F13" s="209"/>
      <c r="G13" s="208"/>
      <c r="H13" s="209"/>
      <c r="I13" s="210"/>
    </row>
    <row r="14" spans="1:10" s="183" customFormat="1" ht="16.5" x14ac:dyDescent="0.25">
      <c r="A14" s="211">
        <v>3</v>
      </c>
      <c r="B14" s="212" t="s">
        <v>338</v>
      </c>
      <c r="C14" s="213">
        <v>45720</v>
      </c>
      <c r="D14" s="212" t="s">
        <v>16</v>
      </c>
      <c r="E14" s="214" t="s">
        <v>339</v>
      </c>
      <c r="F14" s="215">
        <f>C14</f>
        <v>45720</v>
      </c>
      <c r="G14" s="214" t="str">
        <f>E14</f>
        <v>ท๊อปออฟฟิศ ซัพพลาย</v>
      </c>
      <c r="H14" s="215">
        <f>C14</f>
        <v>45720</v>
      </c>
      <c r="I14" s="216" t="s">
        <v>340</v>
      </c>
    </row>
    <row r="15" spans="1:10" s="183" customFormat="1" ht="16.5" x14ac:dyDescent="0.25">
      <c r="A15" s="199"/>
      <c r="B15" s="200"/>
      <c r="C15" s="201"/>
      <c r="D15" s="200"/>
      <c r="E15" s="202"/>
      <c r="F15" s="203"/>
      <c r="G15" s="202"/>
      <c r="H15" s="203"/>
      <c r="I15" s="204" t="s">
        <v>84</v>
      </c>
    </row>
    <row r="16" spans="1:10" s="183" customFormat="1" ht="16.5" x14ac:dyDescent="0.25">
      <c r="A16" s="205"/>
      <c r="B16" s="206"/>
      <c r="C16" s="207"/>
      <c r="D16" s="206"/>
      <c r="E16" s="208"/>
      <c r="F16" s="209"/>
      <c r="G16" s="208"/>
      <c r="H16" s="209"/>
      <c r="I16" s="210"/>
    </row>
    <row r="17" spans="1:9" s="183" customFormat="1" ht="16.5" x14ac:dyDescent="0.25">
      <c r="A17" s="211">
        <v>4</v>
      </c>
      <c r="B17" s="212" t="s">
        <v>341</v>
      </c>
      <c r="C17" s="213">
        <v>46331</v>
      </c>
      <c r="D17" s="212" t="s">
        <v>16</v>
      </c>
      <c r="E17" s="214" t="s">
        <v>342</v>
      </c>
      <c r="F17" s="215">
        <f>C17</f>
        <v>46331</v>
      </c>
      <c r="G17" s="214" t="str">
        <f>E17</f>
        <v>บริษัท โมเดิร์น 456 จำกัด</v>
      </c>
      <c r="H17" s="215">
        <f>C17</f>
        <v>46331</v>
      </c>
      <c r="I17" s="216" t="s">
        <v>340</v>
      </c>
    </row>
    <row r="18" spans="1:9" s="183" customFormat="1" ht="16.5" x14ac:dyDescent="0.25">
      <c r="A18" s="199"/>
      <c r="B18" s="217" t="s">
        <v>343</v>
      </c>
      <c r="C18" s="201"/>
      <c r="D18" s="200"/>
      <c r="E18" s="202"/>
      <c r="F18" s="203"/>
      <c r="G18" s="202"/>
      <c r="H18" s="203"/>
      <c r="I18" s="204" t="s">
        <v>84</v>
      </c>
    </row>
    <row r="19" spans="1:9" s="183" customFormat="1" ht="16.5" x14ac:dyDescent="0.25">
      <c r="A19" s="218"/>
      <c r="B19" s="219" t="s">
        <v>344</v>
      </c>
      <c r="C19" s="220"/>
      <c r="D19" s="219"/>
      <c r="E19" s="221"/>
      <c r="F19" s="222"/>
      <c r="G19" s="221"/>
      <c r="H19" s="222"/>
      <c r="I19" s="223"/>
    </row>
    <row r="20" spans="1:9" s="183" customFormat="1" ht="16.5" x14ac:dyDescent="0.25">
      <c r="A20" s="205"/>
      <c r="B20" s="206"/>
      <c r="C20" s="207"/>
      <c r="D20" s="206"/>
      <c r="E20" s="208"/>
      <c r="F20" s="209"/>
      <c r="G20" s="208"/>
      <c r="H20" s="209"/>
      <c r="I20" s="210"/>
    </row>
    <row r="21" spans="1:9" s="183" customFormat="1" ht="16.5" x14ac:dyDescent="0.25">
      <c r="A21" s="211">
        <v>5</v>
      </c>
      <c r="B21" s="212" t="s">
        <v>345</v>
      </c>
      <c r="C21" s="213">
        <v>3210</v>
      </c>
      <c r="D21" s="212" t="s">
        <v>16</v>
      </c>
      <c r="E21" s="214" t="s">
        <v>346</v>
      </c>
      <c r="F21" s="215">
        <f>C21</f>
        <v>3210</v>
      </c>
      <c r="G21" s="214" t="str">
        <f>E21</f>
        <v>ห้างหุ้นส่วน โมเดอร์น คอนแคร์</v>
      </c>
      <c r="H21" s="215">
        <f>C21</f>
        <v>3210</v>
      </c>
      <c r="I21" s="216" t="s">
        <v>340</v>
      </c>
    </row>
    <row r="22" spans="1:9" s="183" customFormat="1" ht="16.5" x14ac:dyDescent="0.25">
      <c r="A22" s="199"/>
      <c r="B22" s="200" t="s">
        <v>347</v>
      </c>
      <c r="C22" s="201"/>
      <c r="D22" s="200"/>
      <c r="E22" s="202" t="s">
        <v>92</v>
      </c>
      <c r="F22" s="203"/>
      <c r="G22" s="202"/>
      <c r="H22" s="203"/>
      <c r="I22" s="204" t="s">
        <v>84</v>
      </c>
    </row>
    <row r="23" spans="1:9" s="183" customFormat="1" ht="16.5" x14ac:dyDescent="0.25">
      <c r="A23" s="205"/>
      <c r="B23" s="206"/>
      <c r="C23" s="207"/>
      <c r="D23" s="206"/>
      <c r="E23" s="208"/>
      <c r="F23" s="209"/>
      <c r="G23" s="208"/>
      <c r="H23" s="209"/>
      <c r="I23" s="210"/>
    </row>
  </sheetData>
  <mergeCells count="10">
    <mergeCell ref="A1:I1"/>
    <mergeCell ref="A2:I2"/>
    <mergeCell ref="A3:I3"/>
    <mergeCell ref="A5:A7"/>
    <mergeCell ref="B5:B7"/>
    <mergeCell ref="D5:D7"/>
    <mergeCell ref="E5:F5"/>
    <mergeCell ref="G5:H5"/>
    <mergeCell ref="E6:E7"/>
    <mergeCell ref="G6:G7"/>
  </mergeCells>
  <pageMargins left="0.31496062992125984" right="0" top="0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zoomScale="60" zoomScaleNormal="60" workbookViewId="0">
      <selection sqref="A1:G1"/>
    </sheetView>
  </sheetViews>
  <sheetFormatPr defaultRowHeight="20.25" x14ac:dyDescent="0.3"/>
  <cols>
    <col min="1" max="1" width="8.625" style="1" customWidth="1"/>
    <col min="2" max="2" width="39.375" style="1" customWidth="1"/>
    <col min="3" max="3" width="14.625" style="1" customWidth="1"/>
    <col min="4" max="4" width="12.25" style="3" customWidth="1"/>
    <col min="5" max="6" width="29.375" style="366" customWidth="1"/>
    <col min="7" max="7" width="22.375" style="1" customWidth="1"/>
    <col min="8" max="8" width="22.75" style="1" customWidth="1"/>
    <col min="9" max="256" width="9" style="1"/>
    <col min="257" max="257" width="8.625" style="1" customWidth="1"/>
    <col min="258" max="258" width="39.375" style="1" customWidth="1"/>
    <col min="259" max="259" width="14.625" style="1" customWidth="1"/>
    <col min="260" max="260" width="12.25" style="1" customWidth="1"/>
    <col min="261" max="262" width="29.375" style="1" customWidth="1"/>
    <col min="263" max="263" width="22.375" style="1" customWidth="1"/>
    <col min="264" max="512" width="9" style="1"/>
    <col min="513" max="513" width="8.625" style="1" customWidth="1"/>
    <col min="514" max="514" width="39.375" style="1" customWidth="1"/>
    <col min="515" max="515" width="14.625" style="1" customWidth="1"/>
    <col min="516" max="516" width="12.25" style="1" customWidth="1"/>
    <col min="517" max="518" width="29.375" style="1" customWidth="1"/>
    <col min="519" max="519" width="22.375" style="1" customWidth="1"/>
    <col min="520" max="768" width="9" style="1"/>
    <col min="769" max="769" width="8.625" style="1" customWidth="1"/>
    <col min="770" max="770" width="39.375" style="1" customWidth="1"/>
    <col min="771" max="771" width="14.625" style="1" customWidth="1"/>
    <col min="772" max="772" width="12.25" style="1" customWidth="1"/>
    <col min="773" max="774" width="29.375" style="1" customWidth="1"/>
    <col min="775" max="775" width="22.375" style="1" customWidth="1"/>
    <col min="776" max="1024" width="9" style="1"/>
    <col min="1025" max="1025" width="8.625" style="1" customWidth="1"/>
    <col min="1026" max="1026" width="39.375" style="1" customWidth="1"/>
    <col min="1027" max="1027" width="14.625" style="1" customWidth="1"/>
    <col min="1028" max="1028" width="12.25" style="1" customWidth="1"/>
    <col min="1029" max="1030" width="29.375" style="1" customWidth="1"/>
    <col min="1031" max="1031" width="22.375" style="1" customWidth="1"/>
    <col min="1032" max="1280" width="9" style="1"/>
    <col min="1281" max="1281" width="8.625" style="1" customWidth="1"/>
    <col min="1282" max="1282" width="39.375" style="1" customWidth="1"/>
    <col min="1283" max="1283" width="14.625" style="1" customWidth="1"/>
    <col min="1284" max="1284" width="12.25" style="1" customWidth="1"/>
    <col min="1285" max="1286" width="29.375" style="1" customWidth="1"/>
    <col min="1287" max="1287" width="22.375" style="1" customWidth="1"/>
    <col min="1288" max="1536" width="9" style="1"/>
    <col min="1537" max="1537" width="8.625" style="1" customWidth="1"/>
    <col min="1538" max="1538" width="39.375" style="1" customWidth="1"/>
    <col min="1539" max="1539" width="14.625" style="1" customWidth="1"/>
    <col min="1540" max="1540" width="12.25" style="1" customWidth="1"/>
    <col min="1541" max="1542" width="29.375" style="1" customWidth="1"/>
    <col min="1543" max="1543" width="22.375" style="1" customWidth="1"/>
    <col min="1544" max="1792" width="9" style="1"/>
    <col min="1793" max="1793" width="8.625" style="1" customWidth="1"/>
    <col min="1794" max="1794" width="39.375" style="1" customWidth="1"/>
    <col min="1795" max="1795" width="14.625" style="1" customWidth="1"/>
    <col min="1796" max="1796" width="12.25" style="1" customWidth="1"/>
    <col min="1797" max="1798" width="29.375" style="1" customWidth="1"/>
    <col min="1799" max="1799" width="22.375" style="1" customWidth="1"/>
    <col min="1800" max="2048" width="9" style="1"/>
    <col min="2049" max="2049" width="8.625" style="1" customWidth="1"/>
    <col min="2050" max="2050" width="39.375" style="1" customWidth="1"/>
    <col min="2051" max="2051" width="14.625" style="1" customWidth="1"/>
    <col min="2052" max="2052" width="12.25" style="1" customWidth="1"/>
    <col min="2053" max="2054" width="29.375" style="1" customWidth="1"/>
    <col min="2055" max="2055" width="22.375" style="1" customWidth="1"/>
    <col min="2056" max="2304" width="9" style="1"/>
    <col min="2305" max="2305" width="8.625" style="1" customWidth="1"/>
    <col min="2306" max="2306" width="39.375" style="1" customWidth="1"/>
    <col min="2307" max="2307" width="14.625" style="1" customWidth="1"/>
    <col min="2308" max="2308" width="12.25" style="1" customWidth="1"/>
    <col min="2309" max="2310" width="29.375" style="1" customWidth="1"/>
    <col min="2311" max="2311" width="22.375" style="1" customWidth="1"/>
    <col min="2312" max="2560" width="9" style="1"/>
    <col min="2561" max="2561" width="8.625" style="1" customWidth="1"/>
    <col min="2562" max="2562" width="39.375" style="1" customWidth="1"/>
    <col min="2563" max="2563" width="14.625" style="1" customWidth="1"/>
    <col min="2564" max="2564" width="12.25" style="1" customWidth="1"/>
    <col min="2565" max="2566" width="29.375" style="1" customWidth="1"/>
    <col min="2567" max="2567" width="22.375" style="1" customWidth="1"/>
    <col min="2568" max="2816" width="9" style="1"/>
    <col min="2817" max="2817" width="8.625" style="1" customWidth="1"/>
    <col min="2818" max="2818" width="39.375" style="1" customWidth="1"/>
    <col min="2819" max="2819" width="14.625" style="1" customWidth="1"/>
    <col min="2820" max="2820" width="12.25" style="1" customWidth="1"/>
    <col min="2821" max="2822" width="29.375" style="1" customWidth="1"/>
    <col min="2823" max="2823" width="22.375" style="1" customWidth="1"/>
    <col min="2824" max="3072" width="9" style="1"/>
    <col min="3073" max="3073" width="8.625" style="1" customWidth="1"/>
    <col min="3074" max="3074" width="39.375" style="1" customWidth="1"/>
    <col min="3075" max="3075" width="14.625" style="1" customWidth="1"/>
    <col min="3076" max="3076" width="12.25" style="1" customWidth="1"/>
    <col min="3077" max="3078" width="29.375" style="1" customWidth="1"/>
    <col min="3079" max="3079" width="22.375" style="1" customWidth="1"/>
    <col min="3080" max="3328" width="9" style="1"/>
    <col min="3329" max="3329" width="8.625" style="1" customWidth="1"/>
    <col min="3330" max="3330" width="39.375" style="1" customWidth="1"/>
    <col min="3331" max="3331" width="14.625" style="1" customWidth="1"/>
    <col min="3332" max="3332" width="12.25" style="1" customWidth="1"/>
    <col min="3333" max="3334" width="29.375" style="1" customWidth="1"/>
    <col min="3335" max="3335" width="22.375" style="1" customWidth="1"/>
    <col min="3336" max="3584" width="9" style="1"/>
    <col min="3585" max="3585" width="8.625" style="1" customWidth="1"/>
    <col min="3586" max="3586" width="39.375" style="1" customWidth="1"/>
    <col min="3587" max="3587" width="14.625" style="1" customWidth="1"/>
    <col min="3588" max="3588" width="12.25" style="1" customWidth="1"/>
    <col min="3589" max="3590" width="29.375" style="1" customWidth="1"/>
    <col min="3591" max="3591" width="22.375" style="1" customWidth="1"/>
    <col min="3592" max="3840" width="9" style="1"/>
    <col min="3841" max="3841" width="8.625" style="1" customWidth="1"/>
    <col min="3842" max="3842" width="39.375" style="1" customWidth="1"/>
    <col min="3843" max="3843" width="14.625" style="1" customWidth="1"/>
    <col min="3844" max="3844" width="12.25" style="1" customWidth="1"/>
    <col min="3845" max="3846" width="29.375" style="1" customWidth="1"/>
    <col min="3847" max="3847" width="22.375" style="1" customWidth="1"/>
    <col min="3848" max="4096" width="9" style="1"/>
    <col min="4097" max="4097" width="8.625" style="1" customWidth="1"/>
    <col min="4098" max="4098" width="39.375" style="1" customWidth="1"/>
    <col min="4099" max="4099" width="14.625" style="1" customWidth="1"/>
    <col min="4100" max="4100" width="12.25" style="1" customWidth="1"/>
    <col min="4101" max="4102" width="29.375" style="1" customWidth="1"/>
    <col min="4103" max="4103" width="22.375" style="1" customWidth="1"/>
    <col min="4104" max="4352" width="9" style="1"/>
    <col min="4353" max="4353" width="8.625" style="1" customWidth="1"/>
    <col min="4354" max="4354" width="39.375" style="1" customWidth="1"/>
    <col min="4355" max="4355" width="14.625" style="1" customWidth="1"/>
    <col min="4356" max="4356" width="12.25" style="1" customWidth="1"/>
    <col min="4357" max="4358" width="29.375" style="1" customWidth="1"/>
    <col min="4359" max="4359" width="22.375" style="1" customWidth="1"/>
    <col min="4360" max="4608" width="9" style="1"/>
    <col min="4609" max="4609" width="8.625" style="1" customWidth="1"/>
    <col min="4610" max="4610" width="39.375" style="1" customWidth="1"/>
    <col min="4611" max="4611" width="14.625" style="1" customWidth="1"/>
    <col min="4612" max="4612" width="12.25" style="1" customWidth="1"/>
    <col min="4613" max="4614" width="29.375" style="1" customWidth="1"/>
    <col min="4615" max="4615" width="22.375" style="1" customWidth="1"/>
    <col min="4616" max="4864" width="9" style="1"/>
    <col min="4865" max="4865" width="8.625" style="1" customWidth="1"/>
    <col min="4866" max="4866" width="39.375" style="1" customWidth="1"/>
    <col min="4867" max="4867" width="14.625" style="1" customWidth="1"/>
    <col min="4868" max="4868" width="12.25" style="1" customWidth="1"/>
    <col min="4869" max="4870" width="29.375" style="1" customWidth="1"/>
    <col min="4871" max="4871" width="22.375" style="1" customWidth="1"/>
    <col min="4872" max="5120" width="9" style="1"/>
    <col min="5121" max="5121" width="8.625" style="1" customWidth="1"/>
    <col min="5122" max="5122" width="39.375" style="1" customWidth="1"/>
    <col min="5123" max="5123" width="14.625" style="1" customWidth="1"/>
    <col min="5124" max="5124" width="12.25" style="1" customWidth="1"/>
    <col min="5125" max="5126" width="29.375" style="1" customWidth="1"/>
    <col min="5127" max="5127" width="22.375" style="1" customWidth="1"/>
    <col min="5128" max="5376" width="9" style="1"/>
    <col min="5377" max="5377" width="8.625" style="1" customWidth="1"/>
    <col min="5378" max="5378" width="39.375" style="1" customWidth="1"/>
    <col min="5379" max="5379" width="14.625" style="1" customWidth="1"/>
    <col min="5380" max="5380" width="12.25" style="1" customWidth="1"/>
    <col min="5381" max="5382" width="29.375" style="1" customWidth="1"/>
    <col min="5383" max="5383" width="22.375" style="1" customWidth="1"/>
    <col min="5384" max="5632" width="9" style="1"/>
    <col min="5633" max="5633" width="8.625" style="1" customWidth="1"/>
    <col min="5634" max="5634" width="39.375" style="1" customWidth="1"/>
    <col min="5635" max="5635" width="14.625" style="1" customWidth="1"/>
    <col min="5636" max="5636" width="12.25" style="1" customWidth="1"/>
    <col min="5637" max="5638" width="29.375" style="1" customWidth="1"/>
    <col min="5639" max="5639" width="22.375" style="1" customWidth="1"/>
    <col min="5640" max="5888" width="9" style="1"/>
    <col min="5889" max="5889" width="8.625" style="1" customWidth="1"/>
    <col min="5890" max="5890" width="39.375" style="1" customWidth="1"/>
    <col min="5891" max="5891" width="14.625" style="1" customWidth="1"/>
    <col min="5892" max="5892" width="12.25" style="1" customWidth="1"/>
    <col min="5893" max="5894" width="29.375" style="1" customWidth="1"/>
    <col min="5895" max="5895" width="22.375" style="1" customWidth="1"/>
    <col min="5896" max="6144" width="9" style="1"/>
    <col min="6145" max="6145" width="8.625" style="1" customWidth="1"/>
    <col min="6146" max="6146" width="39.375" style="1" customWidth="1"/>
    <col min="6147" max="6147" width="14.625" style="1" customWidth="1"/>
    <col min="6148" max="6148" width="12.25" style="1" customWidth="1"/>
    <col min="6149" max="6150" width="29.375" style="1" customWidth="1"/>
    <col min="6151" max="6151" width="22.375" style="1" customWidth="1"/>
    <col min="6152" max="6400" width="9" style="1"/>
    <col min="6401" max="6401" width="8.625" style="1" customWidth="1"/>
    <col min="6402" max="6402" width="39.375" style="1" customWidth="1"/>
    <col min="6403" max="6403" width="14.625" style="1" customWidth="1"/>
    <col min="6404" max="6404" width="12.25" style="1" customWidth="1"/>
    <col min="6405" max="6406" width="29.375" style="1" customWidth="1"/>
    <col min="6407" max="6407" width="22.375" style="1" customWidth="1"/>
    <col min="6408" max="6656" width="9" style="1"/>
    <col min="6657" max="6657" width="8.625" style="1" customWidth="1"/>
    <col min="6658" max="6658" width="39.375" style="1" customWidth="1"/>
    <col min="6659" max="6659" width="14.625" style="1" customWidth="1"/>
    <col min="6660" max="6660" width="12.25" style="1" customWidth="1"/>
    <col min="6661" max="6662" width="29.375" style="1" customWidth="1"/>
    <col min="6663" max="6663" width="22.375" style="1" customWidth="1"/>
    <col min="6664" max="6912" width="9" style="1"/>
    <col min="6913" max="6913" width="8.625" style="1" customWidth="1"/>
    <col min="6914" max="6914" width="39.375" style="1" customWidth="1"/>
    <col min="6915" max="6915" width="14.625" style="1" customWidth="1"/>
    <col min="6916" max="6916" width="12.25" style="1" customWidth="1"/>
    <col min="6917" max="6918" width="29.375" style="1" customWidth="1"/>
    <col min="6919" max="6919" width="22.375" style="1" customWidth="1"/>
    <col min="6920" max="7168" width="9" style="1"/>
    <col min="7169" max="7169" width="8.625" style="1" customWidth="1"/>
    <col min="7170" max="7170" width="39.375" style="1" customWidth="1"/>
    <col min="7171" max="7171" width="14.625" style="1" customWidth="1"/>
    <col min="7172" max="7172" width="12.25" style="1" customWidth="1"/>
    <col min="7173" max="7174" width="29.375" style="1" customWidth="1"/>
    <col min="7175" max="7175" width="22.375" style="1" customWidth="1"/>
    <col min="7176" max="7424" width="9" style="1"/>
    <col min="7425" max="7425" width="8.625" style="1" customWidth="1"/>
    <col min="7426" max="7426" width="39.375" style="1" customWidth="1"/>
    <col min="7427" max="7427" width="14.625" style="1" customWidth="1"/>
    <col min="7428" max="7428" width="12.25" style="1" customWidth="1"/>
    <col min="7429" max="7430" width="29.375" style="1" customWidth="1"/>
    <col min="7431" max="7431" width="22.375" style="1" customWidth="1"/>
    <col min="7432" max="7680" width="9" style="1"/>
    <col min="7681" max="7681" width="8.625" style="1" customWidth="1"/>
    <col min="7682" max="7682" width="39.375" style="1" customWidth="1"/>
    <col min="7683" max="7683" width="14.625" style="1" customWidth="1"/>
    <col min="7684" max="7684" width="12.25" style="1" customWidth="1"/>
    <col min="7685" max="7686" width="29.375" style="1" customWidth="1"/>
    <col min="7687" max="7687" width="22.375" style="1" customWidth="1"/>
    <col min="7688" max="7936" width="9" style="1"/>
    <col min="7937" max="7937" width="8.625" style="1" customWidth="1"/>
    <col min="7938" max="7938" width="39.375" style="1" customWidth="1"/>
    <col min="7939" max="7939" width="14.625" style="1" customWidth="1"/>
    <col min="7940" max="7940" width="12.25" style="1" customWidth="1"/>
    <col min="7941" max="7942" width="29.375" style="1" customWidth="1"/>
    <col min="7943" max="7943" width="22.375" style="1" customWidth="1"/>
    <col min="7944" max="8192" width="9" style="1"/>
    <col min="8193" max="8193" width="8.625" style="1" customWidth="1"/>
    <col min="8194" max="8194" width="39.375" style="1" customWidth="1"/>
    <col min="8195" max="8195" width="14.625" style="1" customWidth="1"/>
    <col min="8196" max="8196" width="12.25" style="1" customWidth="1"/>
    <col min="8197" max="8198" width="29.375" style="1" customWidth="1"/>
    <col min="8199" max="8199" width="22.375" style="1" customWidth="1"/>
    <col min="8200" max="8448" width="9" style="1"/>
    <col min="8449" max="8449" width="8.625" style="1" customWidth="1"/>
    <col min="8450" max="8450" width="39.375" style="1" customWidth="1"/>
    <col min="8451" max="8451" width="14.625" style="1" customWidth="1"/>
    <col min="8452" max="8452" width="12.25" style="1" customWidth="1"/>
    <col min="8453" max="8454" width="29.375" style="1" customWidth="1"/>
    <col min="8455" max="8455" width="22.375" style="1" customWidth="1"/>
    <col min="8456" max="8704" width="9" style="1"/>
    <col min="8705" max="8705" width="8.625" style="1" customWidth="1"/>
    <col min="8706" max="8706" width="39.375" style="1" customWidth="1"/>
    <col min="8707" max="8707" width="14.625" style="1" customWidth="1"/>
    <col min="8708" max="8708" width="12.25" style="1" customWidth="1"/>
    <col min="8709" max="8710" width="29.375" style="1" customWidth="1"/>
    <col min="8711" max="8711" width="22.375" style="1" customWidth="1"/>
    <col min="8712" max="8960" width="9" style="1"/>
    <col min="8961" max="8961" width="8.625" style="1" customWidth="1"/>
    <col min="8962" max="8962" width="39.375" style="1" customWidth="1"/>
    <col min="8963" max="8963" width="14.625" style="1" customWidth="1"/>
    <col min="8964" max="8964" width="12.25" style="1" customWidth="1"/>
    <col min="8965" max="8966" width="29.375" style="1" customWidth="1"/>
    <col min="8967" max="8967" width="22.375" style="1" customWidth="1"/>
    <col min="8968" max="9216" width="9" style="1"/>
    <col min="9217" max="9217" width="8.625" style="1" customWidth="1"/>
    <col min="9218" max="9218" width="39.375" style="1" customWidth="1"/>
    <col min="9219" max="9219" width="14.625" style="1" customWidth="1"/>
    <col min="9220" max="9220" width="12.25" style="1" customWidth="1"/>
    <col min="9221" max="9222" width="29.375" style="1" customWidth="1"/>
    <col min="9223" max="9223" width="22.375" style="1" customWidth="1"/>
    <col min="9224" max="9472" width="9" style="1"/>
    <col min="9473" max="9473" width="8.625" style="1" customWidth="1"/>
    <col min="9474" max="9474" width="39.375" style="1" customWidth="1"/>
    <col min="9475" max="9475" width="14.625" style="1" customWidth="1"/>
    <col min="9476" max="9476" width="12.25" style="1" customWidth="1"/>
    <col min="9477" max="9478" width="29.375" style="1" customWidth="1"/>
    <col min="9479" max="9479" width="22.375" style="1" customWidth="1"/>
    <col min="9480" max="9728" width="9" style="1"/>
    <col min="9729" max="9729" width="8.625" style="1" customWidth="1"/>
    <col min="9730" max="9730" width="39.375" style="1" customWidth="1"/>
    <col min="9731" max="9731" width="14.625" style="1" customWidth="1"/>
    <col min="9732" max="9732" width="12.25" style="1" customWidth="1"/>
    <col min="9733" max="9734" width="29.375" style="1" customWidth="1"/>
    <col min="9735" max="9735" width="22.375" style="1" customWidth="1"/>
    <col min="9736" max="9984" width="9" style="1"/>
    <col min="9985" max="9985" width="8.625" style="1" customWidth="1"/>
    <col min="9986" max="9986" width="39.375" style="1" customWidth="1"/>
    <col min="9987" max="9987" width="14.625" style="1" customWidth="1"/>
    <col min="9988" max="9988" width="12.25" style="1" customWidth="1"/>
    <col min="9989" max="9990" width="29.375" style="1" customWidth="1"/>
    <col min="9991" max="9991" width="22.375" style="1" customWidth="1"/>
    <col min="9992" max="10240" width="9" style="1"/>
    <col min="10241" max="10241" width="8.625" style="1" customWidth="1"/>
    <col min="10242" max="10242" width="39.375" style="1" customWidth="1"/>
    <col min="10243" max="10243" width="14.625" style="1" customWidth="1"/>
    <col min="10244" max="10244" width="12.25" style="1" customWidth="1"/>
    <col min="10245" max="10246" width="29.375" style="1" customWidth="1"/>
    <col min="10247" max="10247" width="22.375" style="1" customWidth="1"/>
    <col min="10248" max="10496" width="9" style="1"/>
    <col min="10497" max="10497" width="8.625" style="1" customWidth="1"/>
    <col min="10498" max="10498" width="39.375" style="1" customWidth="1"/>
    <col min="10499" max="10499" width="14.625" style="1" customWidth="1"/>
    <col min="10500" max="10500" width="12.25" style="1" customWidth="1"/>
    <col min="10501" max="10502" width="29.375" style="1" customWidth="1"/>
    <col min="10503" max="10503" width="22.375" style="1" customWidth="1"/>
    <col min="10504" max="10752" width="9" style="1"/>
    <col min="10753" max="10753" width="8.625" style="1" customWidth="1"/>
    <col min="10754" max="10754" width="39.375" style="1" customWidth="1"/>
    <col min="10755" max="10755" width="14.625" style="1" customWidth="1"/>
    <col min="10756" max="10756" width="12.25" style="1" customWidth="1"/>
    <col min="10757" max="10758" width="29.375" style="1" customWidth="1"/>
    <col min="10759" max="10759" width="22.375" style="1" customWidth="1"/>
    <col min="10760" max="11008" width="9" style="1"/>
    <col min="11009" max="11009" width="8.625" style="1" customWidth="1"/>
    <col min="11010" max="11010" width="39.375" style="1" customWidth="1"/>
    <col min="11011" max="11011" width="14.625" style="1" customWidth="1"/>
    <col min="11012" max="11012" width="12.25" style="1" customWidth="1"/>
    <col min="11013" max="11014" width="29.375" style="1" customWidth="1"/>
    <col min="11015" max="11015" width="22.375" style="1" customWidth="1"/>
    <col min="11016" max="11264" width="9" style="1"/>
    <col min="11265" max="11265" width="8.625" style="1" customWidth="1"/>
    <col min="11266" max="11266" width="39.375" style="1" customWidth="1"/>
    <col min="11267" max="11267" width="14.625" style="1" customWidth="1"/>
    <col min="11268" max="11268" width="12.25" style="1" customWidth="1"/>
    <col min="11269" max="11270" width="29.375" style="1" customWidth="1"/>
    <col min="11271" max="11271" width="22.375" style="1" customWidth="1"/>
    <col min="11272" max="11520" width="9" style="1"/>
    <col min="11521" max="11521" width="8.625" style="1" customWidth="1"/>
    <col min="11522" max="11522" width="39.375" style="1" customWidth="1"/>
    <col min="11523" max="11523" width="14.625" style="1" customWidth="1"/>
    <col min="11524" max="11524" width="12.25" style="1" customWidth="1"/>
    <col min="11525" max="11526" width="29.375" style="1" customWidth="1"/>
    <col min="11527" max="11527" width="22.375" style="1" customWidth="1"/>
    <col min="11528" max="11776" width="9" style="1"/>
    <col min="11777" max="11777" width="8.625" style="1" customWidth="1"/>
    <col min="11778" max="11778" width="39.375" style="1" customWidth="1"/>
    <col min="11779" max="11779" width="14.625" style="1" customWidth="1"/>
    <col min="11780" max="11780" width="12.25" style="1" customWidth="1"/>
    <col min="11781" max="11782" width="29.375" style="1" customWidth="1"/>
    <col min="11783" max="11783" width="22.375" style="1" customWidth="1"/>
    <col min="11784" max="12032" width="9" style="1"/>
    <col min="12033" max="12033" width="8.625" style="1" customWidth="1"/>
    <col min="12034" max="12034" width="39.375" style="1" customWidth="1"/>
    <col min="12035" max="12035" width="14.625" style="1" customWidth="1"/>
    <col min="12036" max="12036" width="12.25" style="1" customWidth="1"/>
    <col min="12037" max="12038" width="29.375" style="1" customWidth="1"/>
    <col min="12039" max="12039" width="22.375" style="1" customWidth="1"/>
    <col min="12040" max="12288" width="9" style="1"/>
    <col min="12289" max="12289" width="8.625" style="1" customWidth="1"/>
    <col min="12290" max="12290" width="39.375" style="1" customWidth="1"/>
    <col min="12291" max="12291" width="14.625" style="1" customWidth="1"/>
    <col min="12292" max="12292" width="12.25" style="1" customWidth="1"/>
    <col min="12293" max="12294" width="29.375" style="1" customWidth="1"/>
    <col min="12295" max="12295" width="22.375" style="1" customWidth="1"/>
    <col min="12296" max="12544" width="9" style="1"/>
    <col min="12545" max="12545" width="8.625" style="1" customWidth="1"/>
    <col min="12546" max="12546" width="39.375" style="1" customWidth="1"/>
    <col min="12547" max="12547" width="14.625" style="1" customWidth="1"/>
    <col min="12548" max="12548" width="12.25" style="1" customWidth="1"/>
    <col min="12549" max="12550" width="29.375" style="1" customWidth="1"/>
    <col min="12551" max="12551" width="22.375" style="1" customWidth="1"/>
    <col min="12552" max="12800" width="9" style="1"/>
    <col min="12801" max="12801" width="8.625" style="1" customWidth="1"/>
    <col min="12802" max="12802" width="39.375" style="1" customWidth="1"/>
    <col min="12803" max="12803" width="14.625" style="1" customWidth="1"/>
    <col min="12804" max="12804" width="12.25" style="1" customWidth="1"/>
    <col min="12805" max="12806" width="29.375" style="1" customWidth="1"/>
    <col min="12807" max="12807" width="22.375" style="1" customWidth="1"/>
    <col min="12808" max="13056" width="9" style="1"/>
    <col min="13057" max="13057" width="8.625" style="1" customWidth="1"/>
    <col min="13058" max="13058" width="39.375" style="1" customWidth="1"/>
    <col min="13059" max="13059" width="14.625" style="1" customWidth="1"/>
    <col min="13060" max="13060" width="12.25" style="1" customWidth="1"/>
    <col min="13061" max="13062" width="29.375" style="1" customWidth="1"/>
    <col min="13063" max="13063" width="22.375" style="1" customWidth="1"/>
    <col min="13064" max="13312" width="9" style="1"/>
    <col min="13313" max="13313" width="8.625" style="1" customWidth="1"/>
    <col min="13314" max="13314" width="39.375" style="1" customWidth="1"/>
    <col min="13315" max="13315" width="14.625" style="1" customWidth="1"/>
    <col min="13316" max="13316" width="12.25" style="1" customWidth="1"/>
    <col min="13317" max="13318" width="29.375" style="1" customWidth="1"/>
    <col min="13319" max="13319" width="22.375" style="1" customWidth="1"/>
    <col min="13320" max="13568" width="9" style="1"/>
    <col min="13569" max="13569" width="8.625" style="1" customWidth="1"/>
    <col min="13570" max="13570" width="39.375" style="1" customWidth="1"/>
    <col min="13571" max="13571" width="14.625" style="1" customWidth="1"/>
    <col min="13572" max="13572" width="12.25" style="1" customWidth="1"/>
    <col min="13573" max="13574" width="29.375" style="1" customWidth="1"/>
    <col min="13575" max="13575" width="22.375" style="1" customWidth="1"/>
    <col min="13576" max="13824" width="9" style="1"/>
    <col min="13825" max="13825" width="8.625" style="1" customWidth="1"/>
    <col min="13826" max="13826" width="39.375" style="1" customWidth="1"/>
    <col min="13827" max="13827" width="14.625" style="1" customWidth="1"/>
    <col min="13828" max="13828" width="12.25" style="1" customWidth="1"/>
    <col min="13829" max="13830" width="29.375" style="1" customWidth="1"/>
    <col min="13831" max="13831" width="22.375" style="1" customWidth="1"/>
    <col min="13832" max="14080" width="9" style="1"/>
    <col min="14081" max="14081" width="8.625" style="1" customWidth="1"/>
    <col min="14082" max="14082" width="39.375" style="1" customWidth="1"/>
    <col min="14083" max="14083" width="14.625" style="1" customWidth="1"/>
    <col min="14084" max="14084" width="12.25" style="1" customWidth="1"/>
    <col min="14085" max="14086" width="29.375" style="1" customWidth="1"/>
    <col min="14087" max="14087" width="22.375" style="1" customWidth="1"/>
    <col min="14088" max="14336" width="9" style="1"/>
    <col min="14337" max="14337" width="8.625" style="1" customWidth="1"/>
    <col min="14338" max="14338" width="39.375" style="1" customWidth="1"/>
    <col min="14339" max="14339" width="14.625" style="1" customWidth="1"/>
    <col min="14340" max="14340" width="12.25" style="1" customWidth="1"/>
    <col min="14341" max="14342" width="29.375" style="1" customWidth="1"/>
    <col min="14343" max="14343" width="22.375" style="1" customWidth="1"/>
    <col min="14344" max="14592" width="9" style="1"/>
    <col min="14593" max="14593" width="8.625" style="1" customWidth="1"/>
    <col min="14594" max="14594" width="39.375" style="1" customWidth="1"/>
    <col min="14595" max="14595" width="14.625" style="1" customWidth="1"/>
    <col min="14596" max="14596" width="12.25" style="1" customWidth="1"/>
    <col min="14597" max="14598" width="29.375" style="1" customWidth="1"/>
    <col min="14599" max="14599" width="22.375" style="1" customWidth="1"/>
    <col min="14600" max="14848" width="9" style="1"/>
    <col min="14849" max="14849" width="8.625" style="1" customWidth="1"/>
    <col min="14850" max="14850" width="39.375" style="1" customWidth="1"/>
    <col min="14851" max="14851" width="14.625" style="1" customWidth="1"/>
    <col min="14852" max="14852" width="12.25" style="1" customWidth="1"/>
    <col min="14853" max="14854" width="29.375" style="1" customWidth="1"/>
    <col min="14855" max="14855" width="22.375" style="1" customWidth="1"/>
    <col min="14856" max="15104" width="9" style="1"/>
    <col min="15105" max="15105" width="8.625" style="1" customWidth="1"/>
    <col min="15106" max="15106" width="39.375" style="1" customWidth="1"/>
    <col min="15107" max="15107" width="14.625" style="1" customWidth="1"/>
    <col min="15108" max="15108" width="12.25" style="1" customWidth="1"/>
    <col min="15109" max="15110" width="29.375" style="1" customWidth="1"/>
    <col min="15111" max="15111" width="22.375" style="1" customWidth="1"/>
    <col min="15112" max="15360" width="9" style="1"/>
    <col min="15361" max="15361" width="8.625" style="1" customWidth="1"/>
    <col min="15362" max="15362" width="39.375" style="1" customWidth="1"/>
    <col min="15363" max="15363" width="14.625" style="1" customWidth="1"/>
    <col min="15364" max="15364" width="12.25" style="1" customWidth="1"/>
    <col min="15365" max="15366" width="29.375" style="1" customWidth="1"/>
    <col min="15367" max="15367" width="22.375" style="1" customWidth="1"/>
    <col min="15368" max="15616" width="9" style="1"/>
    <col min="15617" max="15617" width="8.625" style="1" customWidth="1"/>
    <col min="15618" max="15618" width="39.375" style="1" customWidth="1"/>
    <col min="15619" max="15619" width="14.625" style="1" customWidth="1"/>
    <col min="15620" max="15620" width="12.25" style="1" customWidth="1"/>
    <col min="15621" max="15622" width="29.375" style="1" customWidth="1"/>
    <col min="15623" max="15623" width="22.375" style="1" customWidth="1"/>
    <col min="15624" max="15872" width="9" style="1"/>
    <col min="15873" max="15873" width="8.625" style="1" customWidth="1"/>
    <col min="15874" max="15874" width="39.375" style="1" customWidth="1"/>
    <col min="15875" max="15875" width="14.625" style="1" customWidth="1"/>
    <col min="15876" max="15876" width="12.25" style="1" customWidth="1"/>
    <col min="15877" max="15878" width="29.375" style="1" customWidth="1"/>
    <col min="15879" max="15879" width="22.375" style="1" customWidth="1"/>
    <col min="15880" max="16128" width="9" style="1"/>
    <col min="16129" max="16129" width="8.625" style="1" customWidth="1"/>
    <col min="16130" max="16130" width="39.375" style="1" customWidth="1"/>
    <col min="16131" max="16131" width="14.625" style="1" customWidth="1"/>
    <col min="16132" max="16132" width="12.25" style="1" customWidth="1"/>
    <col min="16133" max="16134" width="29.375" style="1" customWidth="1"/>
    <col min="16135" max="16135" width="22.375" style="1" customWidth="1"/>
    <col min="16136" max="16384" width="9" style="1"/>
  </cols>
  <sheetData>
    <row r="1" spans="1:7" ht="44.25" customHeight="1" x14ac:dyDescent="0.3">
      <c r="A1" s="447" t="s">
        <v>574</v>
      </c>
      <c r="B1" s="447"/>
      <c r="C1" s="447"/>
      <c r="D1" s="447"/>
      <c r="E1" s="447"/>
      <c r="F1" s="447"/>
      <c r="G1" s="447"/>
    </row>
    <row r="2" spans="1:7" ht="23.25" customHeight="1" x14ac:dyDescent="0.3">
      <c r="G2" s="375" t="s">
        <v>348</v>
      </c>
    </row>
    <row r="3" spans="1:7" s="3" customFormat="1" ht="54.75" customHeight="1" x14ac:dyDescent="0.3">
      <c r="A3" s="224" t="s">
        <v>124</v>
      </c>
      <c r="B3" s="224" t="s">
        <v>4</v>
      </c>
      <c r="C3" s="224" t="s">
        <v>349</v>
      </c>
      <c r="D3" s="224" t="s">
        <v>350</v>
      </c>
      <c r="E3" s="224" t="s">
        <v>125</v>
      </c>
      <c r="F3" s="224" t="s">
        <v>351</v>
      </c>
      <c r="G3" s="224" t="s">
        <v>352</v>
      </c>
    </row>
    <row r="4" spans="1:7" ht="21" customHeight="1" x14ac:dyDescent="0.3">
      <c r="A4" s="225">
        <v>1</v>
      </c>
      <c r="B4" s="226" t="s">
        <v>353</v>
      </c>
      <c r="C4" s="227">
        <v>97500</v>
      </c>
      <c r="D4" s="326" t="s">
        <v>16</v>
      </c>
      <c r="E4" s="360" t="s">
        <v>354</v>
      </c>
      <c r="F4" s="360" t="s">
        <v>354</v>
      </c>
      <c r="G4" s="326" t="s">
        <v>355</v>
      </c>
    </row>
    <row r="5" spans="1:7" ht="21" customHeight="1" x14ac:dyDescent="0.3">
      <c r="A5" s="229"/>
      <c r="B5" s="230" t="s">
        <v>356</v>
      </c>
      <c r="C5" s="231"/>
      <c r="D5" s="237"/>
      <c r="E5" s="235">
        <v>97006.2</v>
      </c>
      <c r="F5" s="235">
        <v>97006.2</v>
      </c>
      <c r="G5" s="326" t="s">
        <v>357</v>
      </c>
    </row>
    <row r="6" spans="1:7" ht="21" customHeight="1" x14ac:dyDescent="0.3">
      <c r="A6" s="229"/>
      <c r="B6" s="233"/>
      <c r="C6" s="231"/>
      <c r="D6" s="237"/>
      <c r="E6" s="234" t="s">
        <v>358</v>
      </c>
      <c r="F6" s="234"/>
      <c r="G6" s="232"/>
    </row>
    <row r="7" spans="1:7" ht="21" customHeight="1" x14ac:dyDescent="0.3">
      <c r="A7" s="225">
        <v>2</v>
      </c>
      <c r="B7" s="226" t="s">
        <v>359</v>
      </c>
      <c r="C7" s="227">
        <v>36500</v>
      </c>
      <c r="D7" s="326" t="s">
        <v>16</v>
      </c>
      <c r="E7" s="360" t="s">
        <v>354</v>
      </c>
      <c r="F7" s="360" t="s">
        <v>354</v>
      </c>
      <c r="G7" s="326" t="s">
        <v>355</v>
      </c>
    </row>
    <row r="8" spans="1:7" ht="21" customHeight="1" x14ac:dyDescent="0.3">
      <c r="A8" s="229"/>
      <c r="B8" s="230" t="s">
        <v>360</v>
      </c>
      <c r="C8" s="231"/>
      <c r="D8" s="237"/>
      <c r="E8" s="235">
        <v>36401.4</v>
      </c>
      <c r="F8" s="235">
        <v>36401.4</v>
      </c>
      <c r="G8" s="326" t="s">
        <v>357</v>
      </c>
    </row>
    <row r="9" spans="1:7" ht="21" customHeight="1" x14ac:dyDescent="0.3">
      <c r="A9" s="229"/>
      <c r="B9" s="236" t="s">
        <v>361</v>
      </c>
      <c r="C9" s="231"/>
      <c r="D9" s="237"/>
      <c r="E9" s="235"/>
      <c r="F9" s="235"/>
      <c r="G9" s="232"/>
    </row>
    <row r="10" spans="1:7" ht="21" customHeight="1" x14ac:dyDescent="0.3">
      <c r="A10" s="229"/>
      <c r="B10" s="231"/>
      <c r="C10" s="231"/>
      <c r="D10" s="237"/>
      <c r="E10" s="361"/>
      <c r="F10" s="361"/>
      <c r="G10" s="232"/>
    </row>
    <row r="11" spans="1:7" ht="21" customHeight="1" x14ac:dyDescent="0.3">
      <c r="A11" s="225">
        <v>3</v>
      </c>
      <c r="B11" s="230" t="s">
        <v>362</v>
      </c>
      <c r="C11" s="227">
        <v>2800</v>
      </c>
      <c r="D11" s="326" t="s">
        <v>16</v>
      </c>
      <c r="E11" s="360" t="s">
        <v>363</v>
      </c>
      <c r="F11" s="360" t="s">
        <v>363</v>
      </c>
      <c r="G11" s="326" t="s">
        <v>355</v>
      </c>
    </row>
    <row r="12" spans="1:7" ht="21" customHeight="1" x14ac:dyDescent="0.3">
      <c r="A12" s="229"/>
      <c r="B12" s="236" t="s">
        <v>364</v>
      </c>
      <c r="C12" s="231"/>
      <c r="D12" s="237"/>
      <c r="E12" s="235">
        <v>2800</v>
      </c>
      <c r="F12" s="235">
        <v>2800</v>
      </c>
      <c r="G12" s="326" t="s">
        <v>357</v>
      </c>
    </row>
    <row r="13" spans="1:7" ht="21" customHeight="1" x14ac:dyDescent="0.3">
      <c r="A13" s="229"/>
      <c r="B13" s="231"/>
      <c r="C13" s="231"/>
      <c r="D13" s="237"/>
      <c r="E13" s="235"/>
      <c r="F13" s="235"/>
      <c r="G13" s="232"/>
    </row>
    <row r="14" spans="1:7" ht="21" customHeight="1" x14ac:dyDescent="0.3">
      <c r="A14" s="225">
        <v>4</v>
      </c>
      <c r="B14" s="230" t="s">
        <v>365</v>
      </c>
      <c r="C14" s="227">
        <v>3000</v>
      </c>
      <c r="D14" s="326" t="s">
        <v>16</v>
      </c>
      <c r="E14" s="360" t="s">
        <v>366</v>
      </c>
      <c r="F14" s="360" t="s">
        <v>366</v>
      </c>
      <c r="G14" s="326" t="s">
        <v>355</v>
      </c>
    </row>
    <row r="15" spans="1:7" ht="21" customHeight="1" x14ac:dyDescent="0.3">
      <c r="A15" s="229"/>
      <c r="B15" s="230" t="s">
        <v>367</v>
      </c>
      <c r="C15" s="231"/>
      <c r="D15" s="237"/>
      <c r="E15" s="235">
        <v>2976.74</v>
      </c>
      <c r="F15" s="235">
        <v>2976.74</v>
      </c>
      <c r="G15" s="326" t="s">
        <v>357</v>
      </c>
    </row>
    <row r="16" spans="1:7" ht="21" customHeight="1" x14ac:dyDescent="0.3">
      <c r="A16" s="229"/>
      <c r="B16" s="231"/>
      <c r="C16" s="231"/>
      <c r="D16" s="237"/>
      <c r="E16" s="361"/>
      <c r="F16" s="361"/>
      <c r="G16" s="232"/>
    </row>
    <row r="17" spans="1:7" ht="21" customHeight="1" x14ac:dyDescent="0.3">
      <c r="A17" s="225">
        <v>5</v>
      </c>
      <c r="B17" s="230" t="s">
        <v>368</v>
      </c>
      <c r="C17" s="227">
        <v>3000</v>
      </c>
      <c r="D17" s="326" t="s">
        <v>16</v>
      </c>
      <c r="E17" s="360" t="s">
        <v>363</v>
      </c>
      <c r="F17" s="360" t="s">
        <v>363</v>
      </c>
      <c r="G17" s="326" t="s">
        <v>355</v>
      </c>
    </row>
    <row r="18" spans="1:7" ht="21" customHeight="1" x14ac:dyDescent="0.3">
      <c r="A18" s="229"/>
      <c r="B18" s="236" t="s">
        <v>369</v>
      </c>
      <c r="C18" s="231"/>
      <c r="D18" s="237"/>
      <c r="E18" s="235">
        <v>3000</v>
      </c>
      <c r="F18" s="235">
        <v>3000</v>
      </c>
      <c r="G18" s="326" t="s">
        <v>357</v>
      </c>
    </row>
    <row r="19" spans="1:7" ht="21" customHeight="1" x14ac:dyDescent="0.3">
      <c r="A19" s="229"/>
      <c r="B19" s="231"/>
      <c r="C19" s="231"/>
      <c r="D19" s="237"/>
      <c r="E19" s="361"/>
      <c r="F19" s="361"/>
      <c r="G19" s="237"/>
    </row>
    <row r="20" spans="1:7" ht="21" customHeight="1" x14ac:dyDescent="0.3">
      <c r="A20" s="225">
        <v>6</v>
      </c>
      <c r="B20" s="230" t="s">
        <v>370</v>
      </c>
      <c r="C20" s="227">
        <v>3300</v>
      </c>
      <c r="D20" s="326" t="s">
        <v>16</v>
      </c>
      <c r="E20" s="360" t="s">
        <v>371</v>
      </c>
      <c r="F20" s="360" t="s">
        <v>371</v>
      </c>
      <c r="G20" s="326" t="s">
        <v>355</v>
      </c>
    </row>
    <row r="21" spans="1:7" ht="21" customHeight="1" x14ac:dyDescent="0.3">
      <c r="A21" s="225"/>
      <c r="B21" s="230" t="s">
        <v>372</v>
      </c>
      <c r="C21" s="227"/>
      <c r="D21" s="326"/>
      <c r="E21" s="235">
        <v>3210</v>
      </c>
      <c r="F21" s="235">
        <v>3210</v>
      </c>
      <c r="G21" s="326" t="s">
        <v>357</v>
      </c>
    </row>
    <row r="22" spans="1:7" ht="21" customHeight="1" x14ac:dyDescent="0.3">
      <c r="A22" s="225"/>
      <c r="B22" s="230"/>
      <c r="C22" s="230"/>
      <c r="D22" s="326"/>
      <c r="E22" s="362"/>
      <c r="F22" s="362"/>
      <c r="G22" s="225"/>
    </row>
    <row r="23" spans="1:7" ht="21" customHeight="1" x14ac:dyDescent="0.3">
      <c r="A23" s="225">
        <v>7</v>
      </c>
      <c r="B23" s="230" t="s">
        <v>373</v>
      </c>
      <c r="C23" s="227">
        <v>2600</v>
      </c>
      <c r="D23" s="326" t="s">
        <v>16</v>
      </c>
      <c r="E23" s="360" t="s">
        <v>374</v>
      </c>
      <c r="F23" s="360" t="s">
        <v>374</v>
      </c>
      <c r="G23" s="326" t="s">
        <v>355</v>
      </c>
    </row>
    <row r="24" spans="1:7" ht="21" customHeight="1" x14ac:dyDescent="0.3">
      <c r="A24" s="225"/>
      <c r="B24" s="230" t="s">
        <v>375</v>
      </c>
      <c r="C24" s="227"/>
      <c r="D24" s="326"/>
      <c r="E24" s="362">
        <v>2514.5</v>
      </c>
      <c r="F24" s="360">
        <v>2514.5</v>
      </c>
      <c r="G24" s="326" t="s">
        <v>357</v>
      </c>
    </row>
    <row r="25" spans="1:7" ht="21" customHeight="1" x14ac:dyDescent="0.3">
      <c r="A25" s="225"/>
      <c r="B25" s="230"/>
      <c r="C25" s="235"/>
      <c r="D25" s="326"/>
      <c r="E25" s="360"/>
      <c r="F25" s="360"/>
      <c r="G25" s="326"/>
    </row>
    <row r="26" spans="1:7" ht="21" customHeight="1" x14ac:dyDescent="0.3">
      <c r="A26" s="225">
        <v>8</v>
      </c>
      <c r="B26" s="230" t="s">
        <v>376</v>
      </c>
      <c r="C26" s="235">
        <v>2100</v>
      </c>
      <c r="D26" s="326" t="s">
        <v>16</v>
      </c>
      <c r="E26" s="360" t="s">
        <v>366</v>
      </c>
      <c r="F26" s="360" t="s">
        <v>366</v>
      </c>
      <c r="G26" s="326" t="s">
        <v>355</v>
      </c>
    </row>
    <row r="27" spans="1:7" ht="21" customHeight="1" x14ac:dyDescent="0.3">
      <c r="A27" s="225"/>
      <c r="B27" s="230" t="s">
        <v>377</v>
      </c>
      <c r="C27" s="235"/>
      <c r="D27" s="326"/>
      <c r="E27" s="362">
        <v>2050.12</v>
      </c>
      <c r="F27" s="362">
        <v>2050.12</v>
      </c>
      <c r="G27" s="326" t="s">
        <v>357</v>
      </c>
    </row>
    <row r="28" spans="1:7" ht="21" customHeight="1" x14ac:dyDescent="0.3">
      <c r="A28" s="225"/>
      <c r="B28" s="230"/>
      <c r="C28" s="235"/>
      <c r="D28" s="326"/>
      <c r="E28" s="360"/>
      <c r="F28" s="360"/>
      <c r="G28" s="326"/>
    </row>
    <row r="29" spans="1:7" ht="21" customHeight="1" x14ac:dyDescent="0.3">
      <c r="A29" s="225">
        <v>9</v>
      </c>
      <c r="B29" s="230" t="s">
        <v>378</v>
      </c>
      <c r="C29" s="227">
        <v>2800</v>
      </c>
      <c r="D29" s="326" t="s">
        <v>16</v>
      </c>
      <c r="E29" s="360" t="s">
        <v>363</v>
      </c>
      <c r="F29" s="360" t="s">
        <v>363</v>
      </c>
      <c r="G29" s="326" t="s">
        <v>355</v>
      </c>
    </row>
    <row r="30" spans="1:7" ht="21" customHeight="1" x14ac:dyDescent="0.3">
      <c r="A30" s="225"/>
      <c r="B30" s="236" t="s">
        <v>379</v>
      </c>
      <c r="C30" s="231"/>
      <c r="D30" s="237"/>
      <c r="E30" s="235">
        <v>2800</v>
      </c>
      <c r="F30" s="235">
        <v>2800</v>
      </c>
      <c r="G30" s="326" t="s">
        <v>357</v>
      </c>
    </row>
    <row r="31" spans="1:7" ht="21" customHeight="1" x14ac:dyDescent="0.3">
      <c r="A31" s="225"/>
      <c r="B31" s="236"/>
      <c r="C31" s="231"/>
      <c r="D31" s="237"/>
      <c r="E31" s="235"/>
      <c r="F31" s="235"/>
      <c r="G31" s="326"/>
    </row>
    <row r="32" spans="1:7" ht="21" customHeight="1" x14ac:dyDescent="0.3">
      <c r="A32" s="225">
        <v>10</v>
      </c>
      <c r="B32" s="236" t="s">
        <v>380</v>
      </c>
      <c r="C32" s="238">
        <v>2000</v>
      </c>
      <c r="D32" s="326" t="s">
        <v>16</v>
      </c>
      <c r="E32" s="235" t="s">
        <v>381</v>
      </c>
      <c r="F32" s="235" t="s">
        <v>381</v>
      </c>
      <c r="G32" s="326" t="s">
        <v>355</v>
      </c>
    </row>
    <row r="33" spans="1:7" ht="21" customHeight="1" x14ac:dyDescent="0.3">
      <c r="A33" s="225"/>
      <c r="B33" s="236" t="s">
        <v>47</v>
      </c>
      <c r="C33" s="231"/>
      <c r="D33" s="237"/>
      <c r="E33" s="235">
        <v>1926</v>
      </c>
      <c r="F33" s="235">
        <v>1926</v>
      </c>
      <c r="G33" s="326" t="s">
        <v>357</v>
      </c>
    </row>
    <row r="34" spans="1:7" ht="21" customHeight="1" x14ac:dyDescent="0.3">
      <c r="A34" s="225"/>
      <c r="B34" s="236"/>
      <c r="C34" s="231"/>
      <c r="D34" s="237"/>
      <c r="E34" s="235"/>
      <c r="F34" s="235"/>
      <c r="G34" s="326"/>
    </row>
    <row r="35" spans="1:7" ht="21" customHeight="1" x14ac:dyDescent="0.3">
      <c r="A35" s="225">
        <v>11</v>
      </c>
      <c r="B35" s="236" t="s">
        <v>382</v>
      </c>
      <c r="C35" s="238">
        <v>2000</v>
      </c>
      <c r="D35" s="357" t="s">
        <v>16</v>
      </c>
      <c r="E35" s="235" t="s">
        <v>383</v>
      </c>
      <c r="F35" s="235" t="s">
        <v>383</v>
      </c>
      <c r="G35" s="326" t="s">
        <v>355</v>
      </c>
    </row>
    <row r="36" spans="1:7" ht="21" customHeight="1" x14ac:dyDescent="0.3">
      <c r="A36" s="225"/>
      <c r="B36" s="236" t="s">
        <v>384</v>
      </c>
      <c r="C36" s="231"/>
      <c r="D36" s="237"/>
      <c r="E36" s="235">
        <v>1959.17</v>
      </c>
      <c r="F36" s="235">
        <v>1959.17</v>
      </c>
      <c r="G36" s="326" t="s">
        <v>357</v>
      </c>
    </row>
    <row r="37" spans="1:7" ht="21" customHeight="1" x14ac:dyDescent="0.3">
      <c r="A37" s="225"/>
      <c r="B37" s="230"/>
      <c r="C37" s="230"/>
      <c r="D37" s="326"/>
      <c r="E37" s="362"/>
      <c r="F37" s="360"/>
      <c r="G37" s="326"/>
    </row>
    <row r="38" spans="1:7" ht="21" customHeight="1" x14ac:dyDescent="0.3">
      <c r="A38" s="225">
        <v>12</v>
      </c>
      <c r="B38" s="230" t="s">
        <v>385</v>
      </c>
      <c r="C38" s="227">
        <v>2700</v>
      </c>
      <c r="D38" s="326" t="s">
        <v>16</v>
      </c>
      <c r="E38" s="235" t="s">
        <v>383</v>
      </c>
      <c r="F38" s="235" t="s">
        <v>383</v>
      </c>
      <c r="G38" s="326" t="s">
        <v>355</v>
      </c>
    </row>
    <row r="39" spans="1:7" ht="21" customHeight="1" x14ac:dyDescent="0.3">
      <c r="A39" s="225"/>
      <c r="B39" s="230" t="s">
        <v>386</v>
      </c>
      <c r="C39" s="230"/>
      <c r="D39" s="326"/>
      <c r="E39" s="362">
        <v>2680.35</v>
      </c>
      <c r="F39" s="362">
        <v>2680.35</v>
      </c>
      <c r="G39" s="326" t="s">
        <v>357</v>
      </c>
    </row>
    <row r="40" spans="1:7" ht="21" customHeight="1" x14ac:dyDescent="0.3">
      <c r="A40" s="225"/>
      <c r="B40" s="230"/>
      <c r="C40" s="230"/>
      <c r="D40" s="326"/>
      <c r="E40" s="362"/>
      <c r="F40" s="360"/>
      <c r="G40" s="326"/>
    </row>
    <row r="41" spans="1:7" ht="21" customHeight="1" x14ac:dyDescent="0.3">
      <c r="A41" s="225">
        <v>13</v>
      </c>
      <c r="B41" s="230" t="s">
        <v>387</v>
      </c>
      <c r="C41" s="227">
        <v>1100</v>
      </c>
      <c r="D41" s="326" t="s">
        <v>16</v>
      </c>
      <c r="E41" s="362" t="s">
        <v>388</v>
      </c>
      <c r="F41" s="362" t="s">
        <v>388</v>
      </c>
      <c r="G41" s="326" t="s">
        <v>355</v>
      </c>
    </row>
    <row r="42" spans="1:7" ht="21" customHeight="1" x14ac:dyDescent="0.3">
      <c r="A42" s="225"/>
      <c r="B42" s="230" t="s">
        <v>389</v>
      </c>
      <c r="C42" s="227"/>
      <c r="D42" s="326"/>
      <c r="E42" s="362">
        <v>1016.5</v>
      </c>
      <c r="F42" s="362">
        <v>1016.5</v>
      </c>
      <c r="G42" s="326" t="s">
        <v>357</v>
      </c>
    </row>
    <row r="43" spans="1:7" x14ac:dyDescent="0.3">
      <c r="A43" s="225"/>
      <c r="B43" s="230"/>
      <c r="C43" s="230"/>
      <c r="D43" s="326"/>
      <c r="E43" s="235"/>
      <c r="F43" s="235"/>
      <c r="G43" s="228"/>
    </row>
    <row r="44" spans="1:7" x14ac:dyDescent="0.3">
      <c r="A44" s="344">
        <v>14</v>
      </c>
      <c r="B44" s="346" t="s">
        <v>550</v>
      </c>
      <c r="C44" s="352">
        <v>580</v>
      </c>
      <c r="D44" s="357" t="s">
        <v>16</v>
      </c>
      <c r="E44" s="363" t="s">
        <v>521</v>
      </c>
      <c r="F44" s="363" t="s">
        <v>521</v>
      </c>
      <c r="G44" s="357" t="s">
        <v>522</v>
      </c>
    </row>
    <row r="45" spans="1:7" x14ac:dyDescent="0.3">
      <c r="A45" s="348"/>
      <c r="B45" s="345" t="s">
        <v>520</v>
      </c>
      <c r="C45" s="352"/>
      <c r="D45" s="357"/>
      <c r="E45" s="352">
        <v>580</v>
      </c>
      <c r="F45" s="352">
        <v>580</v>
      </c>
      <c r="G45" s="357" t="s">
        <v>523</v>
      </c>
    </row>
    <row r="46" spans="1:7" x14ac:dyDescent="0.3">
      <c r="A46" s="348"/>
      <c r="B46" s="349"/>
      <c r="C46" s="353"/>
      <c r="D46" s="358"/>
      <c r="E46" s="364"/>
      <c r="F46" s="364"/>
      <c r="G46" s="358"/>
    </row>
    <row r="47" spans="1:7" x14ac:dyDescent="0.3">
      <c r="A47" s="347">
        <v>15</v>
      </c>
      <c r="B47" s="346" t="s">
        <v>550</v>
      </c>
      <c r="C47" s="352">
        <v>580</v>
      </c>
      <c r="D47" s="357" t="s">
        <v>16</v>
      </c>
      <c r="E47" s="363" t="s">
        <v>521</v>
      </c>
      <c r="F47" s="363" t="s">
        <v>521</v>
      </c>
      <c r="G47" s="357" t="s">
        <v>522</v>
      </c>
    </row>
    <row r="48" spans="1:7" x14ac:dyDescent="0.3">
      <c r="A48" s="347"/>
      <c r="B48" s="345" t="s">
        <v>524</v>
      </c>
      <c r="C48" s="352"/>
      <c r="D48" s="357"/>
      <c r="E48" s="352">
        <v>580</v>
      </c>
      <c r="F48" s="352">
        <v>580</v>
      </c>
      <c r="G48" s="357" t="s">
        <v>523</v>
      </c>
    </row>
    <row r="49" spans="1:7" x14ac:dyDescent="0.3">
      <c r="A49" s="348"/>
      <c r="B49" s="350"/>
      <c r="C49" s="354"/>
      <c r="D49" s="357"/>
      <c r="E49" s="363"/>
      <c r="F49" s="363"/>
      <c r="G49" s="358"/>
    </row>
    <row r="50" spans="1:7" x14ac:dyDescent="0.3">
      <c r="A50" s="344">
        <v>16</v>
      </c>
      <c r="B50" s="346" t="s">
        <v>551</v>
      </c>
      <c r="C50" s="352">
        <v>190</v>
      </c>
      <c r="D50" s="357" t="s">
        <v>16</v>
      </c>
      <c r="E50" s="363" t="s">
        <v>521</v>
      </c>
      <c r="F50" s="363" t="s">
        <v>521</v>
      </c>
      <c r="G50" s="357" t="s">
        <v>522</v>
      </c>
    </row>
    <row r="51" spans="1:7" x14ac:dyDescent="0.3">
      <c r="A51" s="344"/>
      <c r="B51" s="345" t="s">
        <v>525</v>
      </c>
      <c r="C51" s="353"/>
      <c r="D51" s="357"/>
      <c r="E51" s="352">
        <v>190</v>
      </c>
      <c r="F51" s="352">
        <v>190</v>
      </c>
      <c r="G51" s="357" t="s">
        <v>523</v>
      </c>
    </row>
    <row r="52" spans="1:7" x14ac:dyDescent="0.3">
      <c r="A52" s="348"/>
      <c r="B52" s="349"/>
      <c r="C52" s="353"/>
      <c r="D52" s="358"/>
      <c r="E52" s="364"/>
      <c r="F52" s="364"/>
      <c r="G52" s="358"/>
    </row>
    <row r="53" spans="1:7" x14ac:dyDescent="0.3">
      <c r="A53" s="351">
        <v>17</v>
      </c>
      <c r="B53" s="346" t="s">
        <v>552</v>
      </c>
      <c r="C53" s="352">
        <v>54238.3</v>
      </c>
      <c r="D53" s="357" t="s">
        <v>16</v>
      </c>
      <c r="E53" s="363" t="s">
        <v>527</v>
      </c>
      <c r="F53" s="363" t="s">
        <v>527</v>
      </c>
      <c r="G53" s="357" t="s">
        <v>522</v>
      </c>
    </row>
    <row r="54" spans="1:7" x14ac:dyDescent="0.3">
      <c r="A54" s="347"/>
      <c r="B54" s="345" t="s">
        <v>526</v>
      </c>
      <c r="C54" s="352"/>
      <c r="D54" s="357"/>
      <c r="E54" s="352">
        <v>54238.3</v>
      </c>
      <c r="F54" s="352">
        <v>54238.3</v>
      </c>
      <c r="G54" s="357" t="s">
        <v>523</v>
      </c>
    </row>
    <row r="55" spans="1:7" x14ac:dyDescent="0.3">
      <c r="A55" s="344"/>
      <c r="B55" s="345"/>
      <c r="C55" s="353"/>
      <c r="D55" s="358"/>
      <c r="E55" s="364"/>
      <c r="F55" s="364"/>
      <c r="G55" s="358"/>
    </row>
    <row r="56" spans="1:7" x14ac:dyDescent="0.3">
      <c r="A56" s="344">
        <v>18</v>
      </c>
      <c r="B56" s="346" t="s">
        <v>553</v>
      </c>
      <c r="C56" s="352">
        <v>380</v>
      </c>
      <c r="D56" s="357" t="s">
        <v>16</v>
      </c>
      <c r="E56" s="363" t="s">
        <v>521</v>
      </c>
      <c r="F56" s="363" t="s">
        <v>521</v>
      </c>
      <c r="G56" s="357" t="s">
        <v>522</v>
      </c>
    </row>
    <row r="57" spans="1:7" x14ac:dyDescent="0.3">
      <c r="A57" s="344"/>
      <c r="B57" s="345" t="s">
        <v>528</v>
      </c>
      <c r="C57" s="353"/>
      <c r="D57" s="357"/>
      <c r="E57" s="352">
        <v>380</v>
      </c>
      <c r="F57" s="352">
        <v>380</v>
      </c>
      <c r="G57" s="357" t="s">
        <v>523</v>
      </c>
    </row>
    <row r="58" spans="1:7" x14ac:dyDescent="0.3">
      <c r="A58" s="344"/>
      <c r="B58" s="345"/>
      <c r="C58" s="353"/>
      <c r="D58" s="358"/>
      <c r="E58" s="364"/>
      <c r="F58" s="364"/>
      <c r="G58" s="358"/>
    </row>
    <row r="59" spans="1:7" x14ac:dyDescent="0.3">
      <c r="A59" s="344">
        <v>19</v>
      </c>
      <c r="B59" s="346" t="s">
        <v>554</v>
      </c>
      <c r="C59" s="352">
        <v>5190</v>
      </c>
      <c r="D59" s="357" t="s">
        <v>16</v>
      </c>
      <c r="E59" s="363" t="s">
        <v>521</v>
      </c>
      <c r="F59" s="363" t="s">
        <v>521</v>
      </c>
      <c r="G59" s="357" t="s">
        <v>522</v>
      </c>
    </row>
    <row r="60" spans="1:7" x14ac:dyDescent="0.3">
      <c r="A60" s="344"/>
      <c r="B60" s="345" t="s">
        <v>529</v>
      </c>
      <c r="C60" s="353"/>
      <c r="D60" s="357"/>
      <c r="E60" s="352">
        <v>5190</v>
      </c>
      <c r="F60" s="352">
        <v>5190</v>
      </c>
      <c r="G60" s="357" t="s">
        <v>523</v>
      </c>
    </row>
    <row r="61" spans="1:7" x14ac:dyDescent="0.3">
      <c r="A61" s="344"/>
      <c r="B61" s="345"/>
      <c r="C61" s="353"/>
      <c r="D61" s="358"/>
      <c r="E61" s="364"/>
      <c r="F61" s="364"/>
      <c r="G61" s="358"/>
    </row>
    <row r="62" spans="1:7" x14ac:dyDescent="0.3">
      <c r="A62" s="344">
        <v>20</v>
      </c>
      <c r="B62" s="346" t="s">
        <v>555</v>
      </c>
      <c r="C62" s="352">
        <v>6454.5</v>
      </c>
      <c r="D62" s="357" t="s">
        <v>16</v>
      </c>
      <c r="E62" s="363" t="s">
        <v>531</v>
      </c>
      <c r="F62" s="363" t="s">
        <v>531</v>
      </c>
      <c r="G62" s="357" t="s">
        <v>522</v>
      </c>
    </row>
    <row r="63" spans="1:7" x14ac:dyDescent="0.3">
      <c r="A63" s="344"/>
      <c r="B63" s="345" t="s">
        <v>530</v>
      </c>
      <c r="C63" s="353"/>
      <c r="D63" s="357"/>
      <c r="E63" s="352">
        <v>6454.5</v>
      </c>
      <c r="F63" s="352">
        <v>6454.5</v>
      </c>
      <c r="G63" s="357" t="s">
        <v>523</v>
      </c>
    </row>
    <row r="64" spans="1:7" x14ac:dyDescent="0.3">
      <c r="A64" s="344"/>
      <c r="B64" s="345"/>
      <c r="C64" s="353"/>
      <c r="D64" s="358"/>
      <c r="E64" s="364"/>
      <c r="F64" s="364"/>
      <c r="G64" s="358"/>
    </row>
    <row r="65" spans="1:7" x14ac:dyDescent="0.3">
      <c r="A65" s="344">
        <v>21</v>
      </c>
      <c r="B65" s="346" t="s">
        <v>533</v>
      </c>
      <c r="C65" s="352">
        <v>1000</v>
      </c>
      <c r="D65" s="357" t="s">
        <v>16</v>
      </c>
      <c r="E65" s="363" t="s">
        <v>534</v>
      </c>
      <c r="F65" s="363" t="s">
        <v>534</v>
      </c>
      <c r="G65" s="357" t="s">
        <v>522</v>
      </c>
    </row>
    <row r="66" spans="1:7" x14ac:dyDescent="0.3">
      <c r="A66" s="344"/>
      <c r="B66" s="345" t="s">
        <v>532</v>
      </c>
      <c r="C66" s="353"/>
      <c r="D66" s="357"/>
      <c r="E66" s="352">
        <v>1000</v>
      </c>
      <c r="F66" s="352">
        <v>1000</v>
      </c>
      <c r="G66" s="357" t="s">
        <v>523</v>
      </c>
    </row>
    <row r="67" spans="1:7" x14ac:dyDescent="0.3">
      <c r="A67" s="344"/>
      <c r="B67" s="345"/>
      <c r="C67" s="353"/>
      <c r="D67" s="358"/>
      <c r="E67" s="364"/>
      <c r="F67" s="364"/>
      <c r="G67" s="358"/>
    </row>
    <row r="68" spans="1:7" x14ac:dyDescent="0.3">
      <c r="A68" s="344">
        <v>22</v>
      </c>
      <c r="B68" s="346" t="s">
        <v>550</v>
      </c>
      <c r="C68" s="352">
        <v>5475</v>
      </c>
      <c r="D68" s="357" t="s">
        <v>16</v>
      </c>
      <c r="E68" s="363" t="s">
        <v>521</v>
      </c>
      <c r="F68" s="363" t="s">
        <v>521</v>
      </c>
      <c r="G68" s="357" t="s">
        <v>522</v>
      </c>
    </row>
    <row r="69" spans="1:7" x14ac:dyDescent="0.3">
      <c r="A69" s="344"/>
      <c r="B69" s="345" t="s">
        <v>535</v>
      </c>
      <c r="C69" s="353"/>
      <c r="D69" s="357"/>
      <c r="E69" s="352">
        <v>5475</v>
      </c>
      <c r="F69" s="352">
        <v>5475</v>
      </c>
      <c r="G69" s="357" t="s">
        <v>523</v>
      </c>
    </row>
    <row r="70" spans="1:7" x14ac:dyDescent="0.3">
      <c r="A70" s="344"/>
      <c r="B70" s="345"/>
      <c r="C70" s="353"/>
      <c r="D70" s="358"/>
      <c r="E70" s="364"/>
      <c r="F70" s="364"/>
      <c r="G70" s="358"/>
    </row>
    <row r="71" spans="1:7" x14ac:dyDescent="0.3">
      <c r="A71" s="344">
        <v>23</v>
      </c>
      <c r="B71" s="346" t="s">
        <v>537</v>
      </c>
      <c r="C71" s="352">
        <v>24574.69</v>
      </c>
      <c r="D71" s="357" t="s">
        <v>16</v>
      </c>
      <c r="E71" s="363" t="s">
        <v>538</v>
      </c>
      <c r="F71" s="363" t="s">
        <v>538</v>
      </c>
      <c r="G71" s="357" t="s">
        <v>522</v>
      </c>
    </row>
    <row r="72" spans="1:7" x14ac:dyDescent="0.3">
      <c r="A72" s="344"/>
      <c r="B72" s="345" t="s">
        <v>536</v>
      </c>
      <c r="C72" s="353"/>
      <c r="D72" s="357"/>
      <c r="E72" s="352">
        <v>24574.69</v>
      </c>
      <c r="F72" s="352">
        <v>24574.69</v>
      </c>
      <c r="G72" s="357" t="s">
        <v>523</v>
      </c>
    </row>
    <row r="73" spans="1:7" x14ac:dyDescent="0.3">
      <c r="A73" s="344"/>
      <c r="B73" s="345"/>
      <c r="C73" s="353"/>
      <c r="D73" s="358"/>
      <c r="E73" s="364"/>
      <c r="F73" s="364"/>
      <c r="G73" s="358"/>
    </row>
    <row r="74" spans="1:7" x14ac:dyDescent="0.3">
      <c r="A74" s="344">
        <v>24</v>
      </c>
      <c r="B74" s="346" t="s">
        <v>556</v>
      </c>
      <c r="C74" s="355">
        <v>9240</v>
      </c>
      <c r="D74" s="359" t="s">
        <v>16</v>
      </c>
      <c r="E74" s="363" t="s">
        <v>540</v>
      </c>
      <c r="F74" s="363" t="s">
        <v>540</v>
      </c>
      <c r="G74" s="357" t="s">
        <v>522</v>
      </c>
    </row>
    <row r="75" spans="1:7" x14ac:dyDescent="0.3">
      <c r="A75" s="344"/>
      <c r="B75" s="345" t="s">
        <v>539</v>
      </c>
      <c r="C75" s="355"/>
      <c r="D75" s="359"/>
      <c r="E75" s="355">
        <v>9240</v>
      </c>
      <c r="F75" s="355">
        <v>9240</v>
      </c>
      <c r="G75" s="357" t="s">
        <v>523</v>
      </c>
    </row>
    <row r="76" spans="1:7" x14ac:dyDescent="0.3">
      <c r="A76" s="344"/>
      <c r="B76" s="345"/>
      <c r="C76" s="356"/>
      <c r="D76" s="359"/>
      <c r="E76" s="365"/>
      <c r="F76" s="365"/>
      <c r="G76" s="358"/>
    </row>
    <row r="77" spans="1:7" x14ac:dyDescent="0.3">
      <c r="A77" s="344">
        <v>25</v>
      </c>
      <c r="B77" s="346" t="s">
        <v>557</v>
      </c>
      <c r="C77" s="355">
        <v>42029.599999999999</v>
      </c>
      <c r="D77" s="357" t="s">
        <v>16</v>
      </c>
      <c r="E77" s="363" t="s">
        <v>527</v>
      </c>
      <c r="F77" s="363" t="s">
        <v>527</v>
      </c>
      <c r="G77" s="357" t="s">
        <v>522</v>
      </c>
    </row>
    <row r="78" spans="1:7" x14ac:dyDescent="0.3">
      <c r="A78" s="344"/>
      <c r="B78" s="345" t="s">
        <v>541</v>
      </c>
      <c r="C78" s="356"/>
      <c r="D78" s="357"/>
      <c r="E78" s="355">
        <v>42029.599999999999</v>
      </c>
      <c r="F78" s="355">
        <v>42029.599999999999</v>
      </c>
      <c r="G78" s="357" t="s">
        <v>523</v>
      </c>
    </row>
    <row r="79" spans="1:7" x14ac:dyDescent="0.3">
      <c r="A79" s="344"/>
      <c r="B79" s="345"/>
      <c r="C79" s="356"/>
      <c r="D79" s="359"/>
      <c r="E79" s="365"/>
      <c r="F79" s="365"/>
      <c r="G79" s="358"/>
    </row>
    <row r="80" spans="1:7" x14ac:dyDescent="0.3">
      <c r="A80" s="344">
        <v>26</v>
      </c>
      <c r="B80" s="346" t="s">
        <v>543</v>
      </c>
      <c r="C80" s="355">
        <v>5778</v>
      </c>
      <c r="D80" s="359" t="s">
        <v>16</v>
      </c>
      <c r="E80" s="363" t="s">
        <v>544</v>
      </c>
      <c r="F80" s="363" t="s">
        <v>544</v>
      </c>
      <c r="G80" s="357" t="s">
        <v>522</v>
      </c>
    </row>
    <row r="81" spans="1:7" x14ac:dyDescent="0.3">
      <c r="A81" s="344"/>
      <c r="B81" s="345" t="s">
        <v>542</v>
      </c>
      <c r="C81" s="356"/>
      <c r="D81" s="359"/>
      <c r="E81" s="355">
        <v>5778</v>
      </c>
      <c r="F81" s="355">
        <v>5778</v>
      </c>
      <c r="G81" s="357" t="s">
        <v>523</v>
      </c>
    </row>
    <row r="82" spans="1:7" x14ac:dyDescent="0.3">
      <c r="A82" s="344"/>
      <c r="B82" s="345"/>
      <c r="C82" s="356"/>
      <c r="D82" s="359"/>
      <c r="E82" s="365"/>
      <c r="F82" s="365"/>
      <c r="G82" s="358"/>
    </row>
    <row r="83" spans="1:7" x14ac:dyDescent="0.3">
      <c r="A83" s="344">
        <v>27</v>
      </c>
      <c r="B83" s="346" t="s">
        <v>546</v>
      </c>
      <c r="C83" s="355">
        <v>42586</v>
      </c>
      <c r="D83" s="359" t="s">
        <v>16</v>
      </c>
      <c r="E83" s="365" t="s">
        <v>342</v>
      </c>
      <c r="F83" s="365" t="s">
        <v>342</v>
      </c>
      <c r="G83" s="357" t="s">
        <v>522</v>
      </c>
    </row>
    <row r="84" spans="1:7" x14ac:dyDescent="0.3">
      <c r="A84" s="344"/>
      <c r="B84" s="345" t="s">
        <v>545</v>
      </c>
      <c r="C84" s="356"/>
      <c r="D84" s="359"/>
      <c r="E84" s="355">
        <v>42586</v>
      </c>
      <c r="F84" s="355">
        <v>42586</v>
      </c>
      <c r="G84" s="357" t="s">
        <v>523</v>
      </c>
    </row>
    <row r="85" spans="1:7" x14ac:dyDescent="0.3">
      <c r="A85" s="344"/>
      <c r="B85" s="345"/>
      <c r="C85" s="356"/>
      <c r="D85" s="359"/>
      <c r="E85" s="365"/>
      <c r="F85" s="365"/>
      <c r="G85" s="358"/>
    </row>
    <row r="86" spans="1:7" x14ac:dyDescent="0.3">
      <c r="A86" s="344">
        <v>28</v>
      </c>
      <c r="B86" s="346" t="s">
        <v>558</v>
      </c>
      <c r="C86" s="352">
        <v>11449</v>
      </c>
      <c r="D86" s="357" t="s">
        <v>16</v>
      </c>
      <c r="E86" s="363" t="s">
        <v>531</v>
      </c>
      <c r="F86" s="363" t="s">
        <v>531</v>
      </c>
      <c r="G86" s="357" t="s">
        <v>522</v>
      </c>
    </row>
    <row r="87" spans="1:7" x14ac:dyDescent="0.3">
      <c r="A87" s="344"/>
      <c r="B87" s="345" t="s">
        <v>547</v>
      </c>
      <c r="C87" s="352"/>
      <c r="D87" s="357"/>
      <c r="E87" s="352">
        <v>11449</v>
      </c>
      <c r="F87" s="352">
        <v>11449</v>
      </c>
      <c r="G87" s="357" t="s">
        <v>523</v>
      </c>
    </row>
    <row r="88" spans="1:7" x14ac:dyDescent="0.3">
      <c r="A88" s="344"/>
      <c r="B88" s="349"/>
      <c r="C88" s="353"/>
      <c r="D88" s="358"/>
      <c r="E88" s="364"/>
      <c r="F88" s="364"/>
      <c r="G88" s="358"/>
    </row>
    <row r="89" spans="1:7" x14ac:dyDescent="0.3">
      <c r="A89" s="351">
        <v>29</v>
      </c>
      <c r="B89" s="346" t="s">
        <v>549</v>
      </c>
      <c r="C89" s="352">
        <v>853.86</v>
      </c>
      <c r="D89" s="357" t="s">
        <v>16</v>
      </c>
      <c r="E89" s="363" t="s">
        <v>531</v>
      </c>
      <c r="F89" s="363" t="s">
        <v>531</v>
      </c>
      <c r="G89" s="357" t="s">
        <v>522</v>
      </c>
    </row>
    <row r="90" spans="1:7" x14ac:dyDescent="0.3">
      <c r="A90" s="347"/>
      <c r="B90" s="345" t="s">
        <v>548</v>
      </c>
      <c r="C90" s="352"/>
      <c r="D90" s="357"/>
      <c r="E90" s="352">
        <v>853.86</v>
      </c>
      <c r="F90" s="352">
        <v>853.86</v>
      </c>
      <c r="G90" s="357" t="s">
        <v>523</v>
      </c>
    </row>
    <row r="91" spans="1:7" x14ac:dyDescent="0.3">
      <c r="A91" s="344"/>
      <c r="B91" s="349"/>
      <c r="C91" s="353"/>
      <c r="D91" s="358"/>
      <c r="E91" s="364"/>
      <c r="F91" s="364"/>
      <c r="G91" s="358"/>
    </row>
    <row r="92" spans="1:7" x14ac:dyDescent="0.3">
      <c r="A92" s="367">
        <v>30</v>
      </c>
      <c r="B92" s="368" t="s">
        <v>572</v>
      </c>
      <c r="C92" s="352">
        <v>2033</v>
      </c>
      <c r="D92" s="372" t="s">
        <v>16</v>
      </c>
      <c r="E92" s="376" t="s">
        <v>531</v>
      </c>
      <c r="F92" s="376" t="s">
        <v>531</v>
      </c>
      <c r="G92" s="372" t="s">
        <v>522</v>
      </c>
    </row>
    <row r="93" spans="1:7" x14ac:dyDescent="0.3">
      <c r="A93" s="369"/>
      <c r="B93" s="368" t="s">
        <v>573</v>
      </c>
      <c r="C93" s="352"/>
      <c r="D93" s="352">
        <v>2033</v>
      </c>
      <c r="E93" s="352">
        <v>2033</v>
      </c>
      <c r="F93" s="352">
        <v>2033</v>
      </c>
      <c r="G93" s="372" t="s">
        <v>523</v>
      </c>
    </row>
    <row r="94" spans="1:7" x14ac:dyDescent="0.3">
      <c r="A94" s="369"/>
      <c r="B94" s="368" t="s">
        <v>559</v>
      </c>
      <c r="C94" s="371"/>
      <c r="D94" s="373"/>
      <c r="E94" s="377"/>
      <c r="F94" s="377"/>
      <c r="G94" s="374"/>
    </row>
    <row r="95" spans="1:7" x14ac:dyDescent="0.3">
      <c r="A95" s="369"/>
      <c r="B95" s="370"/>
      <c r="C95" s="371"/>
      <c r="D95" s="373"/>
      <c r="E95" s="377"/>
      <c r="F95" s="377"/>
      <c r="G95" s="374"/>
    </row>
    <row r="96" spans="1:7" x14ac:dyDescent="0.3">
      <c r="A96" s="367">
        <v>31</v>
      </c>
      <c r="B96" s="368" t="s">
        <v>561</v>
      </c>
      <c r="C96" s="352">
        <v>2910.4</v>
      </c>
      <c r="D96" s="372" t="s">
        <v>16</v>
      </c>
      <c r="E96" s="376" t="s">
        <v>562</v>
      </c>
      <c r="F96" s="376" t="s">
        <v>562</v>
      </c>
      <c r="G96" s="372" t="s">
        <v>522</v>
      </c>
    </row>
    <row r="97" spans="1:7" x14ac:dyDescent="0.3">
      <c r="A97" s="369"/>
      <c r="B97" s="368" t="s">
        <v>560</v>
      </c>
      <c r="C97" s="352"/>
      <c r="D97" s="372"/>
      <c r="E97" s="376" t="s">
        <v>563</v>
      </c>
      <c r="F97" s="376" t="s">
        <v>563</v>
      </c>
      <c r="G97" s="372" t="s">
        <v>523</v>
      </c>
    </row>
    <row r="98" spans="1:7" x14ac:dyDescent="0.3">
      <c r="A98" s="369"/>
      <c r="B98" s="370"/>
      <c r="C98" s="371"/>
      <c r="D98" s="374"/>
      <c r="E98" s="352">
        <v>2910.4</v>
      </c>
      <c r="F98" s="352">
        <v>2910.4</v>
      </c>
      <c r="G98" s="374"/>
    </row>
    <row r="99" spans="1:7" x14ac:dyDescent="0.3">
      <c r="A99" s="369"/>
      <c r="B99" s="370"/>
      <c r="C99" s="371"/>
      <c r="D99" s="373"/>
      <c r="E99" s="377"/>
      <c r="F99" s="377"/>
      <c r="G99" s="374"/>
    </row>
    <row r="100" spans="1:7" x14ac:dyDescent="0.3">
      <c r="A100" s="367">
        <v>32</v>
      </c>
      <c r="B100" s="368" t="s">
        <v>571</v>
      </c>
      <c r="C100" s="352">
        <v>24500</v>
      </c>
      <c r="D100" s="372" t="s">
        <v>16</v>
      </c>
      <c r="E100" s="376" t="s">
        <v>565</v>
      </c>
      <c r="F100" s="376" t="s">
        <v>565</v>
      </c>
      <c r="G100" s="372" t="s">
        <v>522</v>
      </c>
    </row>
    <row r="101" spans="1:7" x14ac:dyDescent="0.3">
      <c r="A101" s="369"/>
      <c r="B101" s="368" t="s">
        <v>570</v>
      </c>
      <c r="C101" s="352"/>
      <c r="D101" s="372"/>
      <c r="E101" s="352">
        <v>24500</v>
      </c>
      <c r="F101" s="352">
        <v>24500</v>
      </c>
      <c r="G101" s="372" t="s">
        <v>523</v>
      </c>
    </row>
    <row r="102" spans="1:7" x14ac:dyDescent="0.3">
      <c r="A102" s="369"/>
      <c r="B102" s="368" t="s">
        <v>564</v>
      </c>
      <c r="C102" s="371"/>
      <c r="D102" s="374"/>
      <c r="E102" s="377"/>
      <c r="F102" s="377"/>
      <c r="G102" s="374"/>
    </row>
    <row r="103" spans="1:7" x14ac:dyDescent="0.3">
      <c r="A103" s="369"/>
      <c r="B103" s="370"/>
      <c r="C103" s="371"/>
      <c r="D103" s="374"/>
      <c r="E103" s="377"/>
      <c r="F103" s="377"/>
      <c r="G103" s="374"/>
    </row>
    <row r="104" spans="1:7" x14ac:dyDescent="0.3">
      <c r="A104" s="367">
        <v>33</v>
      </c>
      <c r="B104" s="368" t="s">
        <v>569</v>
      </c>
      <c r="C104" s="352">
        <v>20437</v>
      </c>
      <c r="D104" s="372" t="s">
        <v>16</v>
      </c>
      <c r="E104" s="376" t="s">
        <v>567</v>
      </c>
      <c r="F104" s="376" t="s">
        <v>567</v>
      </c>
      <c r="G104" s="372" t="s">
        <v>522</v>
      </c>
    </row>
    <row r="105" spans="1:7" x14ac:dyDescent="0.3">
      <c r="A105" s="369"/>
      <c r="B105" s="368" t="s">
        <v>568</v>
      </c>
      <c r="C105" s="352"/>
      <c r="D105" s="372"/>
      <c r="E105" s="352">
        <v>20437</v>
      </c>
      <c r="F105" s="352">
        <v>20437</v>
      </c>
      <c r="G105" s="372" t="s">
        <v>523</v>
      </c>
    </row>
    <row r="106" spans="1:7" x14ac:dyDescent="0.3">
      <c r="A106" s="369"/>
      <c r="B106" s="368" t="s">
        <v>566</v>
      </c>
      <c r="C106" s="371"/>
      <c r="D106" s="374"/>
      <c r="E106" s="377"/>
      <c r="F106" s="377"/>
      <c r="G106" s="374"/>
    </row>
    <row r="107" spans="1:7" x14ac:dyDescent="0.3">
      <c r="A107" s="367"/>
      <c r="B107" s="368"/>
      <c r="C107" s="352"/>
      <c r="D107" s="372"/>
      <c r="E107" s="376"/>
      <c r="F107" s="376"/>
      <c r="G107" s="372"/>
    </row>
    <row r="108" spans="1:7" x14ac:dyDescent="0.3">
      <c r="C108" s="3"/>
      <c r="D108" s="366"/>
    </row>
  </sheetData>
  <mergeCells count="1">
    <mergeCell ref="A1:G1"/>
  </mergeCells>
  <printOptions horizontalCentered="1"/>
  <pageMargins left="0.39370078740157483" right="0.39370078740157483" top="0.6692913385826772" bottom="0.39370078740157483" header="0.31496062992125984" footer="0.31496062992125984"/>
  <pageSetup paperSize="9" scale="82" orientation="landscape" r:id="rId1"/>
  <headerFooter>
    <oddFooter xml:space="preserve">&amp;R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selection sqref="A1:I1"/>
    </sheetView>
  </sheetViews>
  <sheetFormatPr defaultRowHeight="14.25" x14ac:dyDescent="0.2"/>
  <cols>
    <col min="1" max="1" width="4" customWidth="1"/>
    <col min="2" max="2" width="32" customWidth="1"/>
    <col min="3" max="3" width="10.75" customWidth="1"/>
    <col min="4" max="4" width="8.125" customWidth="1"/>
    <col min="5" max="5" width="17.75" customWidth="1"/>
    <col min="6" max="6" width="10.25" customWidth="1"/>
    <col min="7" max="7" width="17.75" customWidth="1"/>
    <col min="8" max="8" width="10.25" customWidth="1"/>
    <col min="9" max="9" width="12.75" customWidth="1"/>
  </cols>
  <sheetData>
    <row r="1" spans="1:9" ht="18.75" x14ac:dyDescent="0.3">
      <c r="A1" s="453" t="s">
        <v>390</v>
      </c>
      <c r="B1" s="453"/>
      <c r="C1" s="453"/>
      <c r="D1" s="453"/>
      <c r="E1" s="453"/>
      <c r="F1" s="453"/>
      <c r="G1" s="453"/>
      <c r="H1" s="453"/>
      <c r="I1" s="453"/>
    </row>
    <row r="2" spans="1:9" ht="18.75" x14ac:dyDescent="0.3">
      <c r="A2" s="453" t="s">
        <v>391</v>
      </c>
      <c r="B2" s="453"/>
      <c r="C2" s="453"/>
      <c r="D2" s="453"/>
      <c r="E2" s="453"/>
      <c r="F2" s="453"/>
      <c r="G2" s="453"/>
      <c r="H2" s="453"/>
      <c r="I2" s="453"/>
    </row>
    <row r="3" spans="1:9" ht="18.75" x14ac:dyDescent="0.3">
      <c r="A3" s="239"/>
      <c r="B3" s="240"/>
      <c r="C3" s="240"/>
      <c r="D3" s="239"/>
      <c r="E3" s="240"/>
      <c r="F3" s="240"/>
      <c r="G3" s="240"/>
      <c r="H3" s="240"/>
      <c r="I3" s="239" t="s">
        <v>2</v>
      </c>
    </row>
    <row r="4" spans="1:9" ht="39" customHeight="1" x14ac:dyDescent="0.2">
      <c r="A4" s="454" t="s">
        <v>3</v>
      </c>
      <c r="B4" s="454" t="s">
        <v>392</v>
      </c>
      <c r="C4" s="456" t="s">
        <v>393</v>
      </c>
      <c r="D4" s="454" t="s">
        <v>394</v>
      </c>
      <c r="E4" s="458" t="s">
        <v>125</v>
      </c>
      <c r="F4" s="459"/>
      <c r="G4" s="241" t="s">
        <v>395</v>
      </c>
      <c r="H4" s="454" t="s">
        <v>396</v>
      </c>
      <c r="I4" s="460" t="s">
        <v>397</v>
      </c>
    </row>
    <row r="5" spans="1:9" ht="18.75" x14ac:dyDescent="0.3">
      <c r="A5" s="455"/>
      <c r="B5" s="455"/>
      <c r="C5" s="457"/>
      <c r="D5" s="455"/>
      <c r="E5" s="242" t="s">
        <v>77</v>
      </c>
      <c r="F5" s="242" t="s">
        <v>398</v>
      </c>
      <c r="G5" s="243" t="s">
        <v>128</v>
      </c>
      <c r="H5" s="455"/>
      <c r="I5" s="456"/>
    </row>
    <row r="6" spans="1:9" ht="19.5" customHeight="1" x14ac:dyDescent="0.3">
      <c r="A6" s="244">
        <v>1</v>
      </c>
      <c r="B6" s="245" t="s">
        <v>399</v>
      </c>
      <c r="C6" s="246">
        <v>39250</v>
      </c>
      <c r="D6" s="247" t="s">
        <v>16</v>
      </c>
      <c r="E6" s="448" t="s">
        <v>400</v>
      </c>
      <c r="F6" s="248">
        <v>39250</v>
      </c>
      <c r="G6" s="448" t="s">
        <v>401</v>
      </c>
      <c r="H6" s="248">
        <v>39250</v>
      </c>
      <c r="I6" s="249" t="s">
        <v>402</v>
      </c>
    </row>
    <row r="7" spans="1:9" ht="23.25" customHeight="1" x14ac:dyDescent="0.3">
      <c r="A7" s="250"/>
      <c r="B7" s="251" t="s">
        <v>403</v>
      </c>
      <c r="C7" s="252"/>
      <c r="D7" s="253"/>
      <c r="E7" s="449"/>
      <c r="F7" s="254"/>
      <c r="G7" s="451"/>
      <c r="H7" s="254"/>
      <c r="I7" s="255" t="s">
        <v>404</v>
      </c>
    </row>
    <row r="8" spans="1:9" ht="23.25" customHeight="1" x14ac:dyDescent="0.3">
      <c r="A8" s="253"/>
      <c r="B8" s="251" t="s">
        <v>405</v>
      </c>
      <c r="C8" s="252"/>
      <c r="D8" s="253"/>
      <c r="E8" s="449"/>
      <c r="F8" s="256"/>
      <c r="G8" s="451"/>
      <c r="H8" s="256"/>
      <c r="I8" s="257"/>
    </row>
    <row r="9" spans="1:9" ht="23.25" customHeight="1" x14ac:dyDescent="0.3">
      <c r="A9" s="250"/>
      <c r="B9" s="251" t="s">
        <v>406</v>
      </c>
      <c r="C9" s="252"/>
      <c r="D9" s="253"/>
      <c r="E9" s="449"/>
      <c r="F9" s="256"/>
      <c r="G9" s="451"/>
      <c r="H9" s="256"/>
      <c r="I9" s="257"/>
    </row>
    <row r="10" spans="1:9" ht="23.25" customHeight="1" x14ac:dyDescent="0.3">
      <c r="A10" s="250"/>
      <c r="B10" s="251" t="s">
        <v>407</v>
      </c>
      <c r="C10" s="256"/>
      <c r="D10" s="253"/>
      <c r="E10" s="449"/>
      <c r="F10" s="256"/>
      <c r="G10" s="451"/>
      <c r="H10" s="256"/>
      <c r="I10" s="257"/>
    </row>
    <row r="11" spans="1:9" ht="23.25" customHeight="1" x14ac:dyDescent="0.2">
      <c r="A11" s="253"/>
      <c r="B11" s="251" t="s">
        <v>408</v>
      </c>
      <c r="C11" s="256"/>
      <c r="D11" s="253"/>
      <c r="E11" s="449"/>
      <c r="F11" s="256"/>
      <c r="G11" s="451"/>
      <c r="H11" s="256"/>
      <c r="I11" s="258"/>
    </row>
    <row r="12" spans="1:9" ht="23.25" customHeight="1" x14ac:dyDescent="0.3">
      <c r="A12" s="259"/>
      <c r="B12" s="251" t="s">
        <v>409</v>
      </c>
      <c r="C12" s="256"/>
      <c r="D12" s="253"/>
      <c r="E12" s="449"/>
      <c r="F12" s="256"/>
      <c r="G12" s="451"/>
      <c r="H12" s="256"/>
      <c r="I12" s="260"/>
    </row>
    <row r="13" spans="1:9" ht="23.25" customHeight="1" x14ac:dyDescent="0.2">
      <c r="A13" s="261"/>
      <c r="B13" s="262" t="s">
        <v>410</v>
      </c>
      <c r="C13" s="263"/>
      <c r="D13" s="261"/>
      <c r="E13" s="450"/>
      <c r="F13" s="263"/>
      <c r="G13" s="452"/>
      <c r="H13" s="263"/>
      <c r="I13" s="264"/>
    </row>
    <row r="14" spans="1:9" ht="23.25" customHeight="1" x14ac:dyDescent="0.2">
      <c r="A14" s="247">
        <v>2</v>
      </c>
      <c r="B14" s="249" t="s">
        <v>411</v>
      </c>
      <c r="C14" s="265">
        <v>36576.6</v>
      </c>
      <c r="D14" s="266" t="s">
        <v>16</v>
      </c>
      <c r="E14" s="265" t="s">
        <v>412</v>
      </c>
      <c r="F14" s="265">
        <v>36576.6</v>
      </c>
      <c r="G14" s="265" t="s">
        <v>413</v>
      </c>
      <c r="H14" s="265">
        <v>36576.6</v>
      </c>
      <c r="I14" s="249" t="s">
        <v>402</v>
      </c>
    </row>
    <row r="15" spans="1:9" ht="24" customHeight="1" x14ac:dyDescent="0.3">
      <c r="A15" s="261"/>
      <c r="B15" s="264" t="s">
        <v>414</v>
      </c>
      <c r="C15" s="267"/>
      <c r="D15" s="268"/>
      <c r="E15" s="267" t="s">
        <v>415</v>
      </c>
      <c r="F15" s="267"/>
      <c r="G15" s="267" t="s">
        <v>415</v>
      </c>
      <c r="H15" s="267"/>
      <c r="I15" s="255" t="s">
        <v>404</v>
      </c>
    </row>
    <row r="16" spans="1:9" ht="23.25" customHeight="1" x14ac:dyDescent="0.2">
      <c r="A16" s="247">
        <v>3</v>
      </c>
      <c r="B16" s="249" t="s">
        <v>416</v>
      </c>
      <c r="C16" s="265">
        <v>3210</v>
      </c>
      <c r="D16" s="266" t="s">
        <v>16</v>
      </c>
      <c r="E16" s="265" t="s">
        <v>417</v>
      </c>
      <c r="F16" s="265">
        <v>3210</v>
      </c>
      <c r="G16" s="265" t="s">
        <v>417</v>
      </c>
      <c r="H16" s="265">
        <v>3210</v>
      </c>
      <c r="I16" s="249" t="s">
        <v>402</v>
      </c>
    </row>
    <row r="17" spans="1:9" ht="23.25" customHeight="1" x14ac:dyDescent="0.3">
      <c r="A17" s="269"/>
      <c r="B17" s="264"/>
      <c r="C17" s="267"/>
      <c r="D17" s="268"/>
      <c r="E17" s="267" t="s">
        <v>418</v>
      </c>
      <c r="F17" s="267"/>
      <c r="G17" s="267" t="s">
        <v>418</v>
      </c>
      <c r="H17" s="267"/>
      <c r="I17" s="255" t="s">
        <v>404</v>
      </c>
    </row>
    <row r="18" spans="1:9" ht="38.25" customHeight="1" x14ac:dyDescent="0.2">
      <c r="A18" s="247">
        <v>4</v>
      </c>
      <c r="B18" s="249" t="s">
        <v>419</v>
      </c>
      <c r="C18" s="265">
        <v>100215</v>
      </c>
      <c r="D18" s="247" t="s">
        <v>420</v>
      </c>
      <c r="E18" s="249" t="s">
        <v>421</v>
      </c>
      <c r="F18" s="265">
        <v>100215</v>
      </c>
      <c r="G18" s="249" t="s">
        <v>421</v>
      </c>
      <c r="H18" s="265">
        <v>100215</v>
      </c>
      <c r="I18" s="249" t="s">
        <v>422</v>
      </c>
    </row>
    <row r="19" spans="1:9" ht="24" customHeight="1" x14ac:dyDescent="0.3">
      <c r="A19" s="258"/>
      <c r="B19" s="294" t="s">
        <v>423</v>
      </c>
      <c r="C19" s="256"/>
      <c r="D19" s="253"/>
      <c r="E19" s="257" t="s">
        <v>424</v>
      </c>
      <c r="F19" s="256"/>
      <c r="G19" s="257" t="s">
        <v>424</v>
      </c>
      <c r="H19" s="256"/>
      <c r="I19" s="255" t="s">
        <v>425</v>
      </c>
    </row>
    <row r="20" spans="1:9" ht="24" customHeight="1" x14ac:dyDescent="0.3">
      <c r="A20" s="258"/>
      <c r="B20" s="260"/>
      <c r="C20" s="256"/>
      <c r="D20" s="253"/>
      <c r="E20" s="257" t="s">
        <v>426</v>
      </c>
      <c r="F20" s="256"/>
      <c r="G20" s="257" t="s">
        <v>426</v>
      </c>
      <c r="H20" s="256"/>
      <c r="I20" s="260" t="s">
        <v>84</v>
      </c>
    </row>
    <row r="21" spans="1:9" ht="23.25" customHeight="1" x14ac:dyDescent="0.3">
      <c r="A21" s="258"/>
      <c r="B21" s="260"/>
      <c r="C21" s="256"/>
      <c r="D21" s="253"/>
      <c r="E21" s="257" t="s">
        <v>427</v>
      </c>
      <c r="F21" s="256"/>
      <c r="G21" s="257" t="s">
        <v>427</v>
      </c>
      <c r="H21" s="256"/>
      <c r="I21" s="260"/>
    </row>
    <row r="22" spans="1:9" ht="23.25" customHeight="1" x14ac:dyDescent="0.3">
      <c r="A22" s="270"/>
      <c r="B22" s="260"/>
      <c r="C22" s="256"/>
      <c r="D22" s="253"/>
      <c r="E22" s="257" t="s">
        <v>428</v>
      </c>
      <c r="F22" s="256"/>
      <c r="G22" s="257" t="s">
        <v>428</v>
      </c>
      <c r="H22" s="256"/>
      <c r="I22" s="260"/>
    </row>
    <row r="23" spans="1:9" ht="23.25" customHeight="1" x14ac:dyDescent="0.3">
      <c r="A23" s="299"/>
      <c r="B23" s="260"/>
      <c r="C23" s="292"/>
      <c r="D23" s="253"/>
      <c r="E23" s="297" t="s">
        <v>429</v>
      </c>
      <c r="F23" s="256"/>
      <c r="G23" s="301" t="s">
        <v>429</v>
      </c>
      <c r="H23" s="256"/>
      <c r="I23" s="260"/>
    </row>
    <row r="24" spans="1:9" ht="23.25" customHeight="1" x14ac:dyDescent="0.3">
      <c r="A24" s="299"/>
      <c r="B24" s="260"/>
      <c r="C24" s="292"/>
      <c r="D24" s="253"/>
      <c r="E24" s="297" t="s">
        <v>430</v>
      </c>
      <c r="F24" s="256"/>
      <c r="G24" s="297" t="s">
        <v>430</v>
      </c>
      <c r="H24" s="256"/>
      <c r="I24" s="260"/>
    </row>
    <row r="25" spans="1:9" ht="23.25" customHeight="1" x14ac:dyDescent="0.3">
      <c r="A25" s="299"/>
      <c r="B25" s="260"/>
      <c r="C25" s="292"/>
      <c r="D25" s="253"/>
      <c r="E25" s="297" t="s">
        <v>431</v>
      </c>
      <c r="F25" s="256"/>
      <c r="G25" s="297" t="s">
        <v>431</v>
      </c>
      <c r="H25" s="256"/>
      <c r="I25" s="260"/>
    </row>
    <row r="26" spans="1:9" ht="23.25" customHeight="1" x14ac:dyDescent="0.3">
      <c r="A26" s="300"/>
      <c r="B26" s="260"/>
      <c r="C26" s="298"/>
      <c r="D26" s="259"/>
      <c r="E26" s="297" t="s">
        <v>432</v>
      </c>
      <c r="F26" s="254"/>
      <c r="G26" s="297" t="s">
        <v>432</v>
      </c>
      <c r="H26" s="254"/>
      <c r="I26" s="260"/>
    </row>
    <row r="27" spans="1:9" ht="23.25" customHeight="1" x14ac:dyDescent="0.3">
      <c r="A27" s="300"/>
      <c r="B27" s="260"/>
      <c r="C27" s="302"/>
      <c r="D27" s="274"/>
      <c r="E27" s="297" t="s">
        <v>433</v>
      </c>
      <c r="F27" s="270"/>
      <c r="G27" s="297" t="s">
        <v>433</v>
      </c>
      <c r="H27" s="274"/>
      <c r="I27" s="255"/>
    </row>
    <row r="28" spans="1:9" ht="23.25" customHeight="1" x14ac:dyDescent="0.3">
      <c r="A28" s="300"/>
      <c r="B28" s="275"/>
      <c r="C28" s="22"/>
      <c r="D28" s="275"/>
      <c r="E28" s="301" t="s">
        <v>434</v>
      </c>
      <c r="F28" s="275"/>
      <c r="G28" s="257" t="s">
        <v>434</v>
      </c>
      <c r="H28" s="275"/>
      <c r="I28" s="260"/>
    </row>
    <row r="29" spans="1:9" ht="23.25" customHeight="1" x14ac:dyDescent="0.3">
      <c r="A29" s="271"/>
      <c r="B29" s="276"/>
      <c r="C29" s="271"/>
      <c r="D29" s="277"/>
      <c r="E29" s="272" t="s">
        <v>435</v>
      </c>
      <c r="F29" s="267"/>
      <c r="G29" s="272" t="s">
        <v>435</v>
      </c>
      <c r="H29" s="271"/>
      <c r="I29" s="264"/>
    </row>
    <row r="30" spans="1:9" ht="23.25" customHeight="1" x14ac:dyDescent="0.2">
      <c r="A30" s="244">
        <v>5</v>
      </c>
      <c r="B30" s="245" t="s">
        <v>436</v>
      </c>
      <c r="C30" s="246">
        <v>19902</v>
      </c>
      <c r="D30" s="247" t="s">
        <v>16</v>
      </c>
      <c r="E30" s="249" t="s">
        <v>437</v>
      </c>
      <c r="F30" s="246">
        <v>19902</v>
      </c>
      <c r="G30" s="249" t="s">
        <v>437</v>
      </c>
      <c r="H30" s="246">
        <v>19902</v>
      </c>
      <c r="I30" s="249" t="s">
        <v>402</v>
      </c>
    </row>
    <row r="31" spans="1:9" ht="24" customHeight="1" x14ac:dyDescent="0.3">
      <c r="A31" s="250"/>
      <c r="B31" s="251" t="s">
        <v>438</v>
      </c>
      <c r="C31" s="252"/>
      <c r="D31" s="253"/>
      <c r="E31" s="260"/>
      <c r="F31" s="254"/>
      <c r="G31" s="260"/>
      <c r="H31" s="254"/>
      <c r="I31" s="255" t="s">
        <v>404</v>
      </c>
    </row>
    <row r="32" spans="1:9" ht="23.25" customHeight="1" x14ac:dyDescent="0.3">
      <c r="A32" s="261"/>
      <c r="B32" s="262" t="s">
        <v>439</v>
      </c>
      <c r="C32" s="278"/>
      <c r="D32" s="261"/>
      <c r="E32" s="264"/>
      <c r="F32" s="267"/>
      <c r="G32" s="264"/>
      <c r="H32" s="267"/>
      <c r="I32" s="272"/>
    </row>
    <row r="33" spans="1:9" ht="23.25" customHeight="1" x14ac:dyDescent="0.2">
      <c r="A33" s="244">
        <v>6</v>
      </c>
      <c r="B33" s="279" t="s">
        <v>440</v>
      </c>
      <c r="C33" s="246">
        <v>9630</v>
      </c>
      <c r="D33" s="247" t="s">
        <v>16</v>
      </c>
      <c r="E33" s="249" t="s">
        <v>441</v>
      </c>
      <c r="F33" s="246">
        <v>9630</v>
      </c>
      <c r="G33" s="249" t="s">
        <v>441</v>
      </c>
      <c r="H33" s="246">
        <v>9630</v>
      </c>
      <c r="I33" s="249" t="s">
        <v>402</v>
      </c>
    </row>
    <row r="34" spans="1:9" ht="24" customHeight="1" x14ac:dyDescent="0.3">
      <c r="A34" s="280"/>
      <c r="B34" s="262" t="s">
        <v>59</v>
      </c>
      <c r="C34" s="267"/>
      <c r="D34" s="269"/>
      <c r="E34" s="264" t="s">
        <v>442</v>
      </c>
      <c r="F34" s="267"/>
      <c r="G34" s="264" t="s">
        <v>442</v>
      </c>
      <c r="H34" s="267"/>
      <c r="I34" s="255" t="s">
        <v>404</v>
      </c>
    </row>
    <row r="35" spans="1:9" ht="23.25" customHeight="1" x14ac:dyDescent="0.2">
      <c r="A35" s="253">
        <v>7</v>
      </c>
      <c r="B35" s="251" t="s">
        <v>443</v>
      </c>
      <c r="C35" s="256">
        <v>29722.639999999999</v>
      </c>
      <c r="D35" s="247" t="s">
        <v>16</v>
      </c>
      <c r="E35" s="249" t="s">
        <v>437</v>
      </c>
      <c r="F35" s="256">
        <v>29722.639999999999</v>
      </c>
      <c r="G35" s="249" t="s">
        <v>437</v>
      </c>
      <c r="H35" s="256">
        <v>29722.639999999999</v>
      </c>
      <c r="I35" s="249" t="s">
        <v>402</v>
      </c>
    </row>
    <row r="36" spans="1:9" ht="24" customHeight="1" x14ac:dyDescent="0.3">
      <c r="A36" s="259"/>
      <c r="B36" s="251" t="s">
        <v>444</v>
      </c>
      <c r="C36" s="256"/>
      <c r="D36" s="253"/>
      <c r="E36" s="260"/>
      <c r="F36" s="256"/>
      <c r="G36" s="260"/>
      <c r="H36" s="256"/>
      <c r="I36" s="255" t="s">
        <v>404</v>
      </c>
    </row>
    <row r="37" spans="1:9" ht="24" customHeight="1" x14ac:dyDescent="0.2">
      <c r="A37" s="261"/>
      <c r="B37" s="262" t="s">
        <v>445</v>
      </c>
      <c r="C37" s="263"/>
      <c r="D37" s="261"/>
      <c r="E37" s="264"/>
      <c r="F37" s="263"/>
      <c r="G37" s="264"/>
      <c r="H37" s="263"/>
      <c r="I37" s="264"/>
    </row>
    <row r="38" spans="1:9" ht="24" customHeight="1" x14ac:dyDescent="0.2">
      <c r="A38" s="247">
        <v>8</v>
      </c>
      <c r="B38" s="249" t="s">
        <v>446</v>
      </c>
      <c r="C38" s="265">
        <v>4955.17</v>
      </c>
      <c r="D38" s="265" t="s">
        <v>16</v>
      </c>
      <c r="E38" s="249" t="s">
        <v>441</v>
      </c>
      <c r="F38" s="246">
        <v>9630</v>
      </c>
      <c r="G38" s="249" t="s">
        <v>441</v>
      </c>
      <c r="H38" s="246">
        <v>9630</v>
      </c>
      <c r="I38" s="249" t="s">
        <v>402</v>
      </c>
    </row>
    <row r="39" spans="1:9" ht="24" customHeight="1" x14ac:dyDescent="0.2">
      <c r="A39" s="261"/>
      <c r="B39" s="264"/>
      <c r="C39" s="267"/>
      <c r="D39" s="267"/>
      <c r="E39" s="303" t="s">
        <v>442</v>
      </c>
      <c r="F39" s="304"/>
      <c r="G39" s="303" t="s">
        <v>442</v>
      </c>
      <c r="H39" s="304"/>
      <c r="I39" s="305" t="s">
        <v>404</v>
      </c>
    </row>
    <row r="40" spans="1:9" ht="24" customHeight="1" x14ac:dyDescent="0.3">
      <c r="A40" s="281">
        <v>9</v>
      </c>
      <c r="B40" s="282" t="s">
        <v>447</v>
      </c>
      <c r="C40" s="283">
        <v>14046.8</v>
      </c>
      <c r="D40" s="282" t="s">
        <v>16</v>
      </c>
      <c r="E40" s="282" t="s">
        <v>448</v>
      </c>
      <c r="F40" s="283">
        <v>14046.8</v>
      </c>
      <c r="G40" s="282" t="s">
        <v>448</v>
      </c>
      <c r="H40" s="283">
        <v>14046.8</v>
      </c>
      <c r="I40" s="249" t="s">
        <v>402</v>
      </c>
    </row>
    <row r="41" spans="1:9" ht="23.25" customHeight="1" x14ac:dyDescent="0.3">
      <c r="A41" s="284"/>
      <c r="B41" s="285" t="s">
        <v>449</v>
      </c>
      <c r="C41" s="285"/>
      <c r="D41" s="285"/>
      <c r="E41" s="285" t="s">
        <v>92</v>
      </c>
      <c r="F41" s="285"/>
      <c r="G41" s="285" t="s">
        <v>92</v>
      </c>
      <c r="H41" s="271"/>
      <c r="I41" s="255" t="s">
        <v>404</v>
      </c>
    </row>
    <row r="42" spans="1:9" ht="24" customHeight="1" x14ac:dyDescent="0.3">
      <c r="A42" s="286">
        <v>10</v>
      </c>
      <c r="B42" s="282" t="s">
        <v>450</v>
      </c>
      <c r="C42" s="283">
        <v>13498.2</v>
      </c>
      <c r="D42" s="282" t="s">
        <v>16</v>
      </c>
      <c r="E42" s="282" t="s">
        <v>451</v>
      </c>
      <c r="F42" s="283">
        <v>13498.2</v>
      </c>
      <c r="G42" s="282" t="s">
        <v>451</v>
      </c>
      <c r="H42" s="283">
        <v>13498.2</v>
      </c>
      <c r="I42" s="249" t="s">
        <v>402</v>
      </c>
    </row>
    <row r="43" spans="1:9" ht="23.25" customHeight="1" x14ac:dyDescent="0.3">
      <c r="A43" s="287"/>
      <c r="B43" s="255" t="s">
        <v>41</v>
      </c>
      <c r="C43" s="255"/>
      <c r="D43" s="255"/>
      <c r="E43" s="255" t="s">
        <v>452</v>
      </c>
      <c r="F43" s="255"/>
      <c r="G43" s="255" t="s">
        <v>452</v>
      </c>
      <c r="H43" s="270"/>
      <c r="I43" s="255" t="s">
        <v>404</v>
      </c>
    </row>
    <row r="44" spans="1:9" ht="24" customHeight="1" x14ac:dyDescent="0.3">
      <c r="A44" s="281">
        <v>11</v>
      </c>
      <c r="B44" s="249" t="s">
        <v>453</v>
      </c>
      <c r="C44" s="265">
        <v>1140</v>
      </c>
      <c r="D44" s="247" t="s">
        <v>16</v>
      </c>
      <c r="E44" s="288" t="s">
        <v>454</v>
      </c>
      <c r="F44" s="265">
        <f t="shared" ref="F44" si="0">C44</f>
        <v>1140</v>
      </c>
      <c r="G44" s="288" t="s">
        <v>454</v>
      </c>
      <c r="H44" s="265">
        <v>1140</v>
      </c>
      <c r="I44" s="249" t="s">
        <v>402</v>
      </c>
    </row>
    <row r="45" spans="1:9" ht="23.25" customHeight="1" x14ac:dyDescent="0.3">
      <c r="A45" s="285"/>
      <c r="B45" s="255" t="s">
        <v>87</v>
      </c>
      <c r="C45" s="255"/>
      <c r="D45" s="255"/>
      <c r="E45" s="255"/>
      <c r="F45" s="255"/>
      <c r="G45" s="255"/>
      <c r="H45" s="270"/>
      <c r="I45" s="255" t="s">
        <v>404</v>
      </c>
    </row>
    <row r="46" spans="1:9" ht="24" customHeight="1" x14ac:dyDescent="0.3">
      <c r="A46" s="281">
        <v>12</v>
      </c>
      <c r="B46" s="289" t="s">
        <v>455</v>
      </c>
      <c r="C46" s="282"/>
      <c r="D46" s="282"/>
      <c r="E46" s="282"/>
      <c r="F46" s="290">
        <v>380</v>
      </c>
      <c r="G46" s="282" t="s">
        <v>456</v>
      </c>
      <c r="H46" s="290">
        <v>380</v>
      </c>
      <c r="I46" s="296" t="s">
        <v>402</v>
      </c>
    </row>
    <row r="47" spans="1:9" ht="23.25" customHeight="1" x14ac:dyDescent="0.3">
      <c r="A47" s="261"/>
      <c r="B47" s="291" t="s">
        <v>457</v>
      </c>
      <c r="C47" s="267">
        <v>380</v>
      </c>
      <c r="D47" s="261" t="s">
        <v>16</v>
      </c>
      <c r="E47" s="269" t="s">
        <v>456</v>
      </c>
      <c r="F47" s="267"/>
      <c r="G47" s="269"/>
      <c r="H47" s="267"/>
      <c r="I47" s="255" t="s">
        <v>404</v>
      </c>
    </row>
    <row r="48" spans="1:9" ht="23.25" customHeight="1" x14ac:dyDescent="0.3">
      <c r="A48" s="281">
        <v>13</v>
      </c>
      <c r="B48" s="306" t="s">
        <v>458</v>
      </c>
      <c r="C48" s="295">
        <v>770</v>
      </c>
      <c r="D48" s="281" t="s">
        <v>16</v>
      </c>
      <c r="E48" s="273" t="s">
        <v>459</v>
      </c>
      <c r="F48" s="298">
        <f>C48</f>
        <v>770</v>
      </c>
      <c r="G48" s="273" t="s">
        <v>459</v>
      </c>
      <c r="H48" s="295">
        <v>770</v>
      </c>
      <c r="I48" s="296" t="s">
        <v>402</v>
      </c>
    </row>
    <row r="49" spans="1:9" ht="48" customHeight="1" x14ac:dyDescent="0.3">
      <c r="A49" s="284"/>
      <c r="B49" s="293" t="s">
        <v>460</v>
      </c>
      <c r="C49" s="267"/>
      <c r="D49" s="261"/>
      <c r="E49" s="269"/>
      <c r="F49" s="292"/>
      <c r="G49" s="269"/>
      <c r="H49" s="267"/>
      <c r="I49" s="255" t="s">
        <v>404</v>
      </c>
    </row>
    <row r="50" spans="1:9" ht="24" customHeight="1" x14ac:dyDescent="0.3">
      <c r="A50" s="281">
        <v>14</v>
      </c>
      <c r="B50" s="245" t="s">
        <v>461</v>
      </c>
      <c r="C50" s="265">
        <v>4950</v>
      </c>
      <c r="D50" s="247" t="s">
        <v>16</v>
      </c>
      <c r="E50" s="288" t="s">
        <v>198</v>
      </c>
      <c r="F50" s="265">
        <f>C50</f>
        <v>4950</v>
      </c>
      <c r="G50" s="288" t="s">
        <v>198</v>
      </c>
      <c r="H50" s="265">
        <v>4950</v>
      </c>
      <c r="I50" s="249" t="s">
        <v>402</v>
      </c>
    </row>
    <row r="51" spans="1:9" ht="23.25" customHeight="1" x14ac:dyDescent="0.3">
      <c r="A51" s="284"/>
      <c r="B51" s="285" t="s">
        <v>462</v>
      </c>
      <c r="C51" s="285"/>
      <c r="D51" s="285"/>
      <c r="E51" s="285"/>
      <c r="F51" s="285"/>
      <c r="G51" s="285"/>
      <c r="H51" s="271"/>
      <c r="I51" s="285" t="s">
        <v>404</v>
      </c>
    </row>
  </sheetData>
  <mergeCells count="11">
    <mergeCell ref="E6:E13"/>
    <mergeCell ref="G6:G13"/>
    <mergeCell ref="A1:I1"/>
    <mergeCell ref="A2:I2"/>
    <mergeCell ref="A4:A5"/>
    <mergeCell ref="B4:B5"/>
    <mergeCell ref="C4:C5"/>
    <mergeCell ref="D4:D5"/>
    <mergeCell ref="E4:F4"/>
    <mergeCell ref="H4:H5"/>
    <mergeCell ref="I4:I5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>
      <selection sqref="A1:H1"/>
    </sheetView>
  </sheetViews>
  <sheetFormatPr defaultRowHeight="20.25" x14ac:dyDescent="0.3"/>
  <cols>
    <col min="1" max="1" width="5.5" style="1" customWidth="1"/>
    <col min="2" max="2" width="14.5" style="3" customWidth="1"/>
    <col min="3" max="3" width="38" style="1" bestFit="1" customWidth="1"/>
    <col min="4" max="4" width="15.25" style="325" bestFit="1" customWidth="1"/>
    <col min="5" max="5" width="8.625" style="3" bestFit="1" customWidth="1"/>
    <col min="6" max="6" width="23.75" style="3" bestFit="1" customWidth="1"/>
    <col min="7" max="7" width="23.75" style="3" customWidth="1"/>
    <col min="8" max="8" width="16.625" style="3" bestFit="1" customWidth="1"/>
    <col min="9" max="16384" width="9" style="1"/>
  </cols>
  <sheetData>
    <row r="1" spans="1:18" x14ac:dyDescent="0.3">
      <c r="A1" s="461" t="s">
        <v>463</v>
      </c>
      <c r="B1" s="461"/>
      <c r="C1" s="461"/>
      <c r="D1" s="461"/>
      <c r="E1" s="461"/>
      <c r="F1" s="461"/>
      <c r="G1" s="461"/>
      <c r="H1" s="461"/>
      <c r="I1" s="308"/>
      <c r="J1" s="308"/>
      <c r="K1" s="308"/>
      <c r="L1" s="308"/>
      <c r="M1" s="308"/>
      <c r="N1" s="308"/>
      <c r="O1" s="308"/>
      <c r="P1" s="308"/>
      <c r="Q1" s="308"/>
      <c r="R1" s="308"/>
    </row>
    <row r="2" spans="1:18" x14ac:dyDescent="0.3">
      <c r="A2" s="437" t="s">
        <v>464</v>
      </c>
      <c r="B2" s="437"/>
      <c r="C2" s="437"/>
      <c r="D2" s="437"/>
      <c r="E2" s="437"/>
      <c r="F2" s="437"/>
      <c r="G2" s="437"/>
      <c r="H2" s="437"/>
    </row>
    <row r="3" spans="1:18" x14ac:dyDescent="0.3">
      <c r="A3" s="307"/>
      <c r="B3" s="307"/>
      <c r="C3" s="307"/>
      <c r="D3" s="307"/>
      <c r="E3" s="307"/>
      <c r="F3" s="307"/>
      <c r="G3" s="307"/>
      <c r="H3" s="307" t="s">
        <v>2</v>
      </c>
    </row>
    <row r="4" spans="1:18" x14ac:dyDescent="0.3">
      <c r="A4" s="23" t="s">
        <v>3</v>
      </c>
      <c r="B4" s="23" t="s">
        <v>465</v>
      </c>
      <c r="C4" s="413" t="s">
        <v>4</v>
      </c>
      <c r="D4" s="309" t="s">
        <v>5</v>
      </c>
      <c r="E4" s="413" t="s">
        <v>6</v>
      </c>
      <c r="F4" s="23" t="s">
        <v>74</v>
      </c>
      <c r="G4" s="23" t="s">
        <v>466</v>
      </c>
      <c r="H4" s="23" t="s">
        <v>9</v>
      </c>
      <c r="I4" s="3"/>
    </row>
    <row r="5" spans="1:18" x14ac:dyDescent="0.3">
      <c r="A5" s="32" t="s">
        <v>10</v>
      </c>
      <c r="B5" s="32" t="s">
        <v>467</v>
      </c>
      <c r="C5" s="415"/>
      <c r="D5" s="310" t="s">
        <v>11</v>
      </c>
      <c r="E5" s="415"/>
      <c r="F5" s="32"/>
      <c r="G5" s="32"/>
      <c r="H5" s="32" t="s">
        <v>14</v>
      </c>
      <c r="I5" s="3"/>
    </row>
    <row r="6" spans="1:18" x14ac:dyDescent="0.3">
      <c r="A6" s="311"/>
      <c r="B6" s="311" t="s">
        <v>468</v>
      </c>
      <c r="C6" s="312" t="s">
        <v>469</v>
      </c>
      <c r="D6" s="313">
        <v>17387.5</v>
      </c>
      <c r="E6" s="311" t="s">
        <v>16</v>
      </c>
      <c r="F6" s="311" t="s">
        <v>470</v>
      </c>
      <c r="G6" s="311" t="s">
        <v>470</v>
      </c>
      <c r="H6" s="311" t="s">
        <v>355</v>
      </c>
      <c r="I6" s="3"/>
    </row>
    <row r="7" spans="1:18" x14ac:dyDescent="0.3">
      <c r="A7" s="314"/>
      <c r="B7" s="315">
        <v>240128</v>
      </c>
      <c r="C7" s="316"/>
      <c r="D7" s="317"/>
      <c r="E7" s="318"/>
      <c r="F7" s="318"/>
      <c r="G7" s="318"/>
      <c r="H7" s="318" t="s">
        <v>471</v>
      </c>
    </row>
    <row r="8" spans="1:18" x14ac:dyDescent="0.3">
      <c r="A8" s="314"/>
      <c r="B8" s="318"/>
      <c r="C8" s="314"/>
      <c r="D8" s="317"/>
      <c r="E8" s="318"/>
      <c r="F8" s="318"/>
      <c r="G8" s="318"/>
      <c r="H8" s="318"/>
    </row>
    <row r="9" spans="1:18" x14ac:dyDescent="0.3">
      <c r="A9" s="314"/>
      <c r="B9" s="318" t="s">
        <v>472</v>
      </c>
      <c r="C9" s="314" t="s">
        <v>473</v>
      </c>
      <c r="D9" s="317">
        <v>27410.19</v>
      </c>
      <c r="E9" s="318" t="s">
        <v>16</v>
      </c>
      <c r="F9" s="318" t="s">
        <v>474</v>
      </c>
      <c r="G9" s="318" t="s">
        <v>474</v>
      </c>
      <c r="H9" s="318" t="s">
        <v>355</v>
      </c>
    </row>
    <row r="10" spans="1:18" x14ac:dyDescent="0.3">
      <c r="A10" s="314"/>
      <c r="B10" s="315">
        <v>20983</v>
      </c>
      <c r="C10" s="314"/>
      <c r="D10" s="317"/>
      <c r="E10" s="318"/>
      <c r="F10" s="318"/>
      <c r="G10" s="318"/>
      <c r="H10" s="318" t="s">
        <v>471</v>
      </c>
    </row>
    <row r="11" spans="1:18" x14ac:dyDescent="0.3">
      <c r="A11" s="314"/>
      <c r="B11" s="318"/>
      <c r="C11" s="314"/>
      <c r="D11" s="317"/>
      <c r="E11" s="318"/>
      <c r="F11" s="318"/>
      <c r="G11" s="318"/>
      <c r="H11" s="318"/>
    </row>
    <row r="12" spans="1:18" x14ac:dyDescent="0.3">
      <c r="A12" s="314"/>
      <c r="B12" s="318" t="s">
        <v>475</v>
      </c>
      <c r="C12" s="314" t="s">
        <v>476</v>
      </c>
      <c r="D12" s="317">
        <v>11994.7</v>
      </c>
      <c r="E12" s="318" t="s">
        <v>16</v>
      </c>
      <c r="F12" s="318" t="s">
        <v>470</v>
      </c>
      <c r="G12" s="318" t="s">
        <v>470</v>
      </c>
      <c r="H12" s="318" t="s">
        <v>355</v>
      </c>
    </row>
    <row r="13" spans="1:18" x14ac:dyDescent="0.3">
      <c r="A13" s="314"/>
      <c r="B13" s="315">
        <v>20983</v>
      </c>
      <c r="C13" s="314"/>
      <c r="D13" s="317"/>
      <c r="E13" s="318"/>
      <c r="F13" s="318"/>
      <c r="G13" s="318"/>
      <c r="H13" s="318" t="s">
        <v>471</v>
      </c>
    </row>
    <row r="14" spans="1:18" x14ac:dyDescent="0.3">
      <c r="A14" s="314"/>
      <c r="B14" s="318"/>
      <c r="C14" s="314"/>
      <c r="D14" s="317"/>
      <c r="E14" s="318"/>
      <c r="F14" s="318"/>
      <c r="G14" s="318"/>
      <c r="H14" s="318"/>
    </row>
    <row r="15" spans="1:18" x14ac:dyDescent="0.3">
      <c r="A15" s="314"/>
      <c r="B15" s="318" t="s">
        <v>477</v>
      </c>
      <c r="C15" s="314" t="s">
        <v>478</v>
      </c>
      <c r="D15" s="317">
        <v>14777.77</v>
      </c>
      <c r="E15" s="318" t="s">
        <v>16</v>
      </c>
      <c r="F15" s="318" t="s">
        <v>479</v>
      </c>
      <c r="G15" s="318" t="s">
        <v>479</v>
      </c>
      <c r="H15" s="318" t="s">
        <v>355</v>
      </c>
    </row>
    <row r="16" spans="1:18" x14ac:dyDescent="0.3">
      <c r="A16" s="314"/>
      <c r="B16" s="315">
        <v>20983</v>
      </c>
      <c r="C16" s="314"/>
      <c r="D16" s="317"/>
      <c r="E16" s="318"/>
      <c r="F16" s="318"/>
      <c r="G16" s="318"/>
      <c r="H16" s="318" t="s">
        <v>471</v>
      </c>
    </row>
    <row r="17" spans="1:9" x14ac:dyDescent="0.3">
      <c r="A17" s="314"/>
      <c r="B17" s="318"/>
      <c r="C17" s="314"/>
      <c r="D17" s="317"/>
      <c r="E17" s="318"/>
      <c r="F17" s="318"/>
      <c r="G17" s="318"/>
      <c r="H17" s="318"/>
    </row>
    <row r="18" spans="1:9" x14ac:dyDescent="0.3">
      <c r="A18" s="314"/>
      <c r="B18" s="318" t="s">
        <v>480</v>
      </c>
      <c r="C18" s="314" t="s">
        <v>481</v>
      </c>
      <c r="D18" s="317">
        <v>29114.71</v>
      </c>
      <c r="E18" s="318" t="s">
        <v>16</v>
      </c>
      <c r="F18" s="318" t="s">
        <v>470</v>
      </c>
      <c r="G18" s="318" t="s">
        <v>470</v>
      </c>
      <c r="H18" s="318" t="s">
        <v>355</v>
      </c>
    </row>
    <row r="19" spans="1:9" x14ac:dyDescent="0.3">
      <c r="A19" s="314"/>
      <c r="B19" s="315">
        <v>20983</v>
      </c>
      <c r="C19" s="314"/>
      <c r="D19" s="317"/>
      <c r="E19" s="318"/>
      <c r="F19" s="318"/>
      <c r="G19" s="318"/>
      <c r="H19" s="318" t="s">
        <v>471</v>
      </c>
    </row>
    <row r="20" spans="1:9" x14ac:dyDescent="0.3">
      <c r="A20" s="314"/>
      <c r="B20" s="318"/>
      <c r="C20" s="314"/>
      <c r="D20" s="317"/>
      <c r="E20" s="318"/>
      <c r="F20" s="318"/>
      <c r="G20" s="318"/>
      <c r="H20" s="318"/>
    </row>
    <row r="21" spans="1:9" x14ac:dyDescent="0.3">
      <c r="A21" s="314"/>
      <c r="B21" s="318" t="s">
        <v>482</v>
      </c>
      <c r="C21" s="314" t="s">
        <v>483</v>
      </c>
      <c r="D21" s="317">
        <v>3890</v>
      </c>
      <c r="E21" s="318" t="s">
        <v>16</v>
      </c>
      <c r="F21" s="318" t="s">
        <v>484</v>
      </c>
      <c r="G21" s="318" t="s">
        <v>484</v>
      </c>
      <c r="H21" s="318" t="s">
        <v>355</v>
      </c>
    </row>
    <row r="22" spans="1:9" x14ac:dyDescent="0.3">
      <c r="A22" s="314"/>
      <c r="B22" s="315">
        <v>20984</v>
      </c>
      <c r="C22" s="314"/>
      <c r="D22" s="317"/>
      <c r="E22" s="318"/>
      <c r="F22" s="318"/>
      <c r="G22" s="318"/>
      <c r="H22" s="318" t="s">
        <v>471</v>
      </c>
    </row>
    <row r="23" spans="1:9" x14ac:dyDescent="0.3">
      <c r="A23" s="314"/>
      <c r="B23" s="318"/>
      <c r="C23" s="314"/>
      <c r="D23" s="317"/>
      <c r="E23" s="318"/>
      <c r="F23" s="318"/>
      <c r="G23" s="318"/>
      <c r="H23" s="318"/>
    </row>
    <row r="24" spans="1:9" x14ac:dyDescent="0.3">
      <c r="A24" s="314"/>
      <c r="B24" s="318" t="s">
        <v>485</v>
      </c>
      <c r="C24" s="314" t="s">
        <v>486</v>
      </c>
      <c r="D24" s="317">
        <v>1926</v>
      </c>
      <c r="E24" s="318" t="s">
        <v>16</v>
      </c>
      <c r="F24" s="318" t="s">
        <v>487</v>
      </c>
      <c r="G24" s="318" t="s">
        <v>487</v>
      </c>
      <c r="H24" s="318" t="s">
        <v>355</v>
      </c>
    </row>
    <row r="25" spans="1:9" x14ac:dyDescent="0.3">
      <c r="A25" s="314"/>
      <c r="B25" s="315">
        <v>20990</v>
      </c>
      <c r="C25" s="314"/>
      <c r="D25" s="317"/>
      <c r="E25" s="318"/>
      <c r="F25" s="318"/>
      <c r="G25" s="318"/>
      <c r="H25" s="318" t="s">
        <v>471</v>
      </c>
    </row>
    <row r="26" spans="1:9" x14ac:dyDescent="0.3">
      <c r="A26" s="164"/>
      <c r="B26" s="319"/>
      <c r="C26" s="164"/>
      <c r="D26" s="176"/>
      <c r="E26" s="177"/>
      <c r="F26" s="177"/>
      <c r="G26" s="177"/>
      <c r="H26" s="177"/>
    </row>
    <row r="27" spans="1:9" x14ac:dyDescent="0.3">
      <c r="A27" s="164"/>
      <c r="B27" s="319" t="s">
        <v>488</v>
      </c>
      <c r="C27" s="164" t="s">
        <v>489</v>
      </c>
      <c r="D27" s="176">
        <v>24931</v>
      </c>
      <c r="E27" s="177" t="s">
        <v>16</v>
      </c>
      <c r="F27" s="177" t="s">
        <v>490</v>
      </c>
      <c r="G27" s="177" t="s">
        <v>490</v>
      </c>
      <c r="H27" s="318" t="s">
        <v>355</v>
      </c>
    </row>
    <row r="28" spans="1:9" x14ac:dyDescent="0.3">
      <c r="A28" s="164"/>
      <c r="B28" s="319">
        <v>20990</v>
      </c>
      <c r="C28" s="164"/>
      <c r="D28" s="176"/>
      <c r="E28" s="177"/>
      <c r="F28" s="177"/>
      <c r="G28" s="177"/>
      <c r="H28" s="318" t="s">
        <v>471</v>
      </c>
    </row>
    <row r="29" spans="1:9" x14ac:dyDescent="0.3">
      <c r="A29" s="164"/>
      <c r="B29" s="319"/>
      <c r="C29" s="164"/>
      <c r="D29" s="176"/>
      <c r="E29" s="177"/>
      <c r="F29" s="177"/>
      <c r="G29" s="177"/>
      <c r="H29" s="177"/>
    </row>
    <row r="30" spans="1:9" x14ac:dyDescent="0.3">
      <c r="A30" s="164"/>
      <c r="B30" s="319"/>
      <c r="C30" s="164"/>
      <c r="D30" s="176"/>
      <c r="E30" s="177"/>
      <c r="F30" s="177"/>
      <c r="G30" s="177"/>
      <c r="H30" s="177"/>
    </row>
    <row r="31" spans="1:9" x14ac:dyDescent="0.3">
      <c r="A31" s="164"/>
      <c r="B31" s="319"/>
      <c r="C31" s="164"/>
      <c r="D31" s="176"/>
      <c r="E31" s="177"/>
      <c r="F31" s="177"/>
      <c r="G31" s="177"/>
      <c r="H31" s="177"/>
    </row>
    <row r="32" spans="1:9" x14ac:dyDescent="0.3">
      <c r="A32" s="23" t="s">
        <v>3</v>
      </c>
      <c r="B32" s="23" t="s">
        <v>465</v>
      </c>
      <c r="C32" s="413" t="s">
        <v>4</v>
      </c>
      <c r="D32" s="309" t="s">
        <v>5</v>
      </c>
      <c r="E32" s="413" t="s">
        <v>6</v>
      </c>
      <c r="F32" s="23" t="s">
        <v>74</v>
      </c>
      <c r="G32" s="23" t="s">
        <v>466</v>
      </c>
      <c r="H32" s="23" t="s">
        <v>9</v>
      </c>
      <c r="I32" s="3"/>
    </row>
    <row r="33" spans="1:9" x14ac:dyDescent="0.3">
      <c r="A33" s="32" t="s">
        <v>10</v>
      </c>
      <c r="B33" s="32" t="s">
        <v>467</v>
      </c>
      <c r="C33" s="415"/>
      <c r="D33" s="310" t="s">
        <v>11</v>
      </c>
      <c r="E33" s="415"/>
      <c r="F33" s="32"/>
      <c r="G33" s="32"/>
      <c r="H33" s="32" t="s">
        <v>14</v>
      </c>
      <c r="I33" s="3"/>
    </row>
    <row r="34" spans="1:9" x14ac:dyDescent="0.3">
      <c r="A34" s="320"/>
      <c r="B34" s="321" t="s">
        <v>491</v>
      </c>
      <c r="C34" s="320" t="s">
        <v>492</v>
      </c>
      <c r="D34" s="322">
        <v>8132</v>
      </c>
      <c r="E34" s="311" t="s">
        <v>16</v>
      </c>
      <c r="F34" s="311" t="s">
        <v>493</v>
      </c>
      <c r="G34" s="311" t="s">
        <v>493</v>
      </c>
      <c r="H34" s="311" t="s">
        <v>355</v>
      </c>
    </row>
    <row r="35" spans="1:9" x14ac:dyDescent="0.3">
      <c r="A35" s="314"/>
      <c r="B35" s="315">
        <v>20990</v>
      </c>
      <c r="C35" s="314"/>
      <c r="D35" s="317"/>
      <c r="E35" s="318"/>
      <c r="F35" s="318"/>
      <c r="G35" s="318"/>
      <c r="H35" s="318" t="s">
        <v>471</v>
      </c>
    </row>
    <row r="36" spans="1:9" x14ac:dyDescent="0.3">
      <c r="A36" s="314"/>
      <c r="B36" s="315"/>
      <c r="C36" s="314"/>
      <c r="D36" s="317"/>
      <c r="E36" s="318"/>
      <c r="F36" s="318"/>
      <c r="G36" s="318"/>
      <c r="H36" s="318"/>
    </row>
    <row r="37" spans="1:9" x14ac:dyDescent="0.3">
      <c r="A37" s="314"/>
      <c r="B37" s="318" t="s">
        <v>494</v>
      </c>
      <c r="C37" s="323" t="s">
        <v>495</v>
      </c>
      <c r="D37" s="324">
        <v>22149</v>
      </c>
      <c r="E37" s="318" t="s">
        <v>16</v>
      </c>
      <c r="F37" s="318" t="s">
        <v>496</v>
      </c>
      <c r="G37" s="318" t="s">
        <v>496</v>
      </c>
      <c r="H37" s="318" t="s">
        <v>355</v>
      </c>
    </row>
    <row r="38" spans="1:9" x14ac:dyDescent="0.3">
      <c r="A38" s="314"/>
      <c r="B38" s="315">
        <v>20994</v>
      </c>
      <c r="C38" s="314"/>
      <c r="D38" s="317"/>
      <c r="E38" s="318"/>
      <c r="F38" s="318"/>
      <c r="G38" s="318"/>
      <c r="H38" s="318" t="s">
        <v>471</v>
      </c>
    </row>
    <row r="39" spans="1:9" x14ac:dyDescent="0.3">
      <c r="A39" s="314"/>
      <c r="B39" s="315"/>
      <c r="C39" s="314"/>
      <c r="D39" s="317"/>
      <c r="E39" s="318"/>
      <c r="F39" s="318"/>
      <c r="G39" s="318"/>
      <c r="H39" s="318"/>
    </row>
    <row r="40" spans="1:9" x14ac:dyDescent="0.3">
      <c r="A40" s="314"/>
      <c r="B40" s="318" t="s">
        <v>497</v>
      </c>
      <c r="C40" s="323" t="s">
        <v>498</v>
      </c>
      <c r="D40" s="324">
        <v>13259.65</v>
      </c>
      <c r="E40" s="318" t="s">
        <v>16</v>
      </c>
      <c r="F40" s="318" t="s">
        <v>499</v>
      </c>
      <c r="G40" s="318" t="s">
        <v>499</v>
      </c>
      <c r="H40" s="318" t="s">
        <v>355</v>
      </c>
    </row>
    <row r="41" spans="1:9" x14ac:dyDescent="0.3">
      <c r="A41" s="314"/>
      <c r="B41" s="315">
        <v>20994</v>
      </c>
      <c r="C41" s="314"/>
      <c r="D41" s="317"/>
      <c r="E41" s="318"/>
      <c r="F41" s="318"/>
      <c r="G41" s="318"/>
      <c r="H41" s="318" t="s">
        <v>471</v>
      </c>
    </row>
    <row r="42" spans="1:9" x14ac:dyDescent="0.3">
      <c r="A42" s="314"/>
      <c r="B42" s="318" t="s">
        <v>500</v>
      </c>
      <c r="C42" s="323" t="s">
        <v>501</v>
      </c>
      <c r="D42" s="324">
        <v>6696</v>
      </c>
      <c r="E42" s="318" t="s">
        <v>16</v>
      </c>
      <c r="F42" s="318" t="s">
        <v>502</v>
      </c>
      <c r="G42" s="318" t="s">
        <v>502</v>
      </c>
      <c r="H42" s="318" t="s">
        <v>355</v>
      </c>
    </row>
    <row r="43" spans="1:9" x14ac:dyDescent="0.3">
      <c r="A43" s="314"/>
      <c r="B43" s="315">
        <v>20997</v>
      </c>
      <c r="C43" s="314"/>
      <c r="D43" s="317"/>
      <c r="E43" s="318"/>
      <c r="F43" s="318"/>
      <c r="G43" s="318"/>
      <c r="H43" s="318" t="s">
        <v>471</v>
      </c>
    </row>
  </sheetData>
  <mergeCells count="6">
    <mergeCell ref="A1:H1"/>
    <mergeCell ref="A2:H2"/>
    <mergeCell ref="C4:C5"/>
    <mergeCell ref="E4:E5"/>
    <mergeCell ref="C32:C33"/>
    <mergeCell ref="E32:E33"/>
  </mergeCells>
  <pageMargins left="0.51181102362204722" right="0.31496062992125984" top="0.74803149606299213" bottom="0.74803149606299213" header="0.31496062992125984" footer="0.31496062992125984"/>
  <pageSetup scale="8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workbookViewId="0">
      <selection sqref="A1:I1"/>
    </sheetView>
  </sheetViews>
  <sheetFormatPr defaultRowHeight="18.75" x14ac:dyDescent="0.3"/>
  <cols>
    <col min="1" max="1" width="4.25" style="327" customWidth="1"/>
    <col min="2" max="2" width="45.375" style="327" customWidth="1"/>
    <col min="3" max="3" width="12.875" style="327" customWidth="1"/>
    <col min="4" max="4" width="8.25" style="327" customWidth="1"/>
    <col min="5" max="5" width="23.25" style="327" customWidth="1"/>
    <col min="6" max="6" width="12.875" style="327" customWidth="1"/>
    <col min="7" max="7" width="20.25" style="327" customWidth="1"/>
    <col min="8" max="8" width="11.375" style="327" customWidth="1"/>
    <col min="9" max="9" width="22.625" style="327" customWidth="1"/>
    <col min="10" max="256" width="9" style="327"/>
    <col min="257" max="257" width="4.25" style="327" customWidth="1"/>
    <col min="258" max="258" width="45.375" style="327" customWidth="1"/>
    <col min="259" max="259" width="12.875" style="327" customWidth="1"/>
    <col min="260" max="260" width="8.25" style="327" customWidth="1"/>
    <col min="261" max="261" width="23.25" style="327" customWidth="1"/>
    <col min="262" max="262" width="12.875" style="327" customWidth="1"/>
    <col min="263" max="263" width="20.25" style="327" customWidth="1"/>
    <col min="264" max="264" width="11.375" style="327" customWidth="1"/>
    <col min="265" max="265" width="22.625" style="327" customWidth="1"/>
    <col min="266" max="512" width="9" style="327"/>
    <col min="513" max="513" width="4.25" style="327" customWidth="1"/>
    <col min="514" max="514" width="45.375" style="327" customWidth="1"/>
    <col min="515" max="515" width="12.875" style="327" customWidth="1"/>
    <col min="516" max="516" width="8.25" style="327" customWidth="1"/>
    <col min="517" max="517" width="23.25" style="327" customWidth="1"/>
    <col min="518" max="518" width="12.875" style="327" customWidth="1"/>
    <col min="519" max="519" width="20.25" style="327" customWidth="1"/>
    <col min="520" max="520" width="11.375" style="327" customWidth="1"/>
    <col min="521" max="521" width="22.625" style="327" customWidth="1"/>
    <col min="522" max="768" width="9" style="327"/>
    <col min="769" max="769" width="4.25" style="327" customWidth="1"/>
    <col min="770" max="770" width="45.375" style="327" customWidth="1"/>
    <col min="771" max="771" width="12.875" style="327" customWidth="1"/>
    <col min="772" max="772" width="8.25" style="327" customWidth="1"/>
    <col min="773" max="773" width="23.25" style="327" customWidth="1"/>
    <col min="774" max="774" width="12.875" style="327" customWidth="1"/>
    <col min="775" max="775" width="20.25" style="327" customWidth="1"/>
    <col min="776" max="776" width="11.375" style="327" customWidth="1"/>
    <col min="777" max="777" width="22.625" style="327" customWidth="1"/>
    <col min="778" max="1024" width="9" style="327"/>
    <col min="1025" max="1025" width="4.25" style="327" customWidth="1"/>
    <col min="1026" max="1026" width="45.375" style="327" customWidth="1"/>
    <col min="1027" max="1027" width="12.875" style="327" customWidth="1"/>
    <col min="1028" max="1028" width="8.25" style="327" customWidth="1"/>
    <col min="1029" max="1029" width="23.25" style="327" customWidth="1"/>
    <col min="1030" max="1030" width="12.875" style="327" customWidth="1"/>
    <col min="1031" max="1031" width="20.25" style="327" customWidth="1"/>
    <col min="1032" max="1032" width="11.375" style="327" customWidth="1"/>
    <col min="1033" max="1033" width="22.625" style="327" customWidth="1"/>
    <col min="1034" max="1280" width="9" style="327"/>
    <col min="1281" max="1281" width="4.25" style="327" customWidth="1"/>
    <col min="1282" max="1282" width="45.375" style="327" customWidth="1"/>
    <col min="1283" max="1283" width="12.875" style="327" customWidth="1"/>
    <col min="1284" max="1284" width="8.25" style="327" customWidth="1"/>
    <col min="1285" max="1285" width="23.25" style="327" customWidth="1"/>
    <col min="1286" max="1286" width="12.875" style="327" customWidth="1"/>
    <col min="1287" max="1287" width="20.25" style="327" customWidth="1"/>
    <col min="1288" max="1288" width="11.375" style="327" customWidth="1"/>
    <col min="1289" max="1289" width="22.625" style="327" customWidth="1"/>
    <col min="1290" max="1536" width="9" style="327"/>
    <col min="1537" max="1537" width="4.25" style="327" customWidth="1"/>
    <col min="1538" max="1538" width="45.375" style="327" customWidth="1"/>
    <col min="1539" max="1539" width="12.875" style="327" customWidth="1"/>
    <col min="1540" max="1540" width="8.25" style="327" customWidth="1"/>
    <col min="1541" max="1541" width="23.25" style="327" customWidth="1"/>
    <col min="1542" max="1542" width="12.875" style="327" customWidth="1"/>
    <col min="1543" max="1543" width="20.25" style="327" customWidth="1"/>
    <col min="1544" max="1544" width="11.375" style="327" customWidth="1"/>
    <col min="1545" max="1545" width="22.625" style="327" customWidth="1"/>
    <col min="1546" max="1792" width="9" style="327"/>
    <col min="1793" max="1793" width="4.25" style="327" customWidth="1"/>
    <col min="1794" max="1794" width="45.375" style="327" customWidth="1"/>
    <col min="1795" max="1795" width="12.875" style="327" customWidth="1"/>
    <col min="1796" max="1796" width="8.25" style="327" customWidth="1"/>
    <col min="1797" max="1797" width="23.25" style="327" customWidth="1"/>
    <col min="1798" max="1798" width="12.875" style="327" customWidth="1"/>
    <col min="1799" max="1799" width="20.25" style="327" customWidth="1"/>
    <col min="1800" max="1800" width="11.375" style="327" customWidth="1"/>
    <col min="1801" max="1801" width="22.625" style="327" customWidth="1"/>
    <col min="1802" max="2048" width="9" style="327"/>
    <col min="2049" max="2049" width="4.25" style="327" customWidth="1"/>
    <col min="2050" max="2050" width="45.375" style="327" customWidth="1"/>
    <col min="2051" max="2051" width="12.875" style="327" customWidth="1"/>
    <col min="2052" max="2052" width="8.25" style="327" customWidth="1"/>
    <col min="2053" max="2053" width="23.25" style="327" customWidth="1"/>
    <col min="2054" max="2054" width="12.875" style="327" customWidth="1"/>
    <col min="2055" max="2055" width="20.25" style="327" customWidth="1"/>
    <col min="2056" max="2056" width="11.375" style="327" customWidth="1"/>
    <col min="2057" max="2057" width="22.625" style="327" customWidth="1"/>
    <col min="2058" max="2304" width="9" style="327"/>
    <col min="2305" max="2305" width="4.25" style="327" customWidth="1"/>
    <col min="2306" max="2306" width="45.375" style="327" customWidth="1"/>
    <col min="2307" max="2307" width="12.875" style="327" customWidth="1"/>
    <col min="2308" max="2308" width="8.25" style="327" customWidth="1"/>
    <col min="2309" max="2309" width="23.25" style="327" customWidth="1"/>
    <col min="2310" max="2310" width="12.875" style="327" customWidth="1"/>
    <col min="2311" max="2311" width="20.25" style="327" customWidth="1"/>
    <col min="2312" max="2312" width="11.375" style="327" customWidth="1"/>
    <col min="2313" max="2313" width="22.625" style="327" customWidth="1"/>
    <col min="2314" max="2560" width="9" style="327"/>
    <col min="2561" max="2561" width="4.25" style="327" customWidth="1"/>
    <col min="2562" max="2562" width="45.375" style="327" customWidth="1"/>
    <col min="2563" max="2563" width="12.875" style="327" customWidth="1"/>
    <col min="2564" max="2564" width="8.25" style="327" customWidth="1"/>
    <col min="2565" max="2565" width="23.25" style="327" customWidth="1"/>
    <col min="2566" max="2566" width="12.875" style="327" customWidth="1"/>
    <col min="2567" max="2567" width="20.25" style="327" customWidth="1"/>
    <col min="2568" max="2568" width="11.375" style="327" customWidth="1"/>
    <col min="2569" max="2569" width="22.625" style="327" customWidth="1"/>
    <col min="2570" max="2816" width="9" style="327"/>
    <col min="2817" max="2817" width="4.25" style="327" customWidth="1"/>
    <col min="2818" max="2818" width="45.375" style="327" customWidth="1"/>
    <col min="2819" max="2819" width="12.875" style="327" customWidth="1"/>
    <col min="2820" max="2820" width="8.25" style="327" customWidth="1"/>
    <col min="2821" max="2821" width="23.25" style="327" customWidth="1"/>
    <col min="2822" max="2822" width="12.875" style="327" customWidth="1"/>
    <col min="2823" max="2823" width="20.25" style="327" customWidth="1"/>
    <col min="2824" max="2824" width="11.375" style="327" customWidth="1"/>
    <col min="2825" max="2825" width="22.625" style="327" customWidth="1"/>
    <col min="2826" max="3072" width="9" style="327"/>
    <col min="3073" max="3073" width="4.25" style="327" customWidth="1"/>
    <col min="3074" max="3074" width="45.375" style="327" customWidth="1"/>
    <col min="3075" max="3075" width="12.875" style="327" customWidth="1"/>
    <col min="3076" max="3076" width="8.25" style="327" customWidth="1"/>
    <col min="3077" max="3077" width="23.25" style="327" customWidth="1"/>
    <col min="3078" max="3078" width="12.875" style="327" customWidth="1"/>
    <col min="3079" max="3079" width="20.25" style="327" customWidth="1"/>
    <col min="3080" max="3080" width="11.375" style="327" customWidth="1"/>
    <col min="3081" max="3081" width="22.625" style="327" customWidth="1"/>
    <col min="3082" max="3328" width="9" style="327"/>
    <col min="3329" max="3329" width="4.25" style="327" customWidth="1"/>
    <col min="3330" max="3330" width="45.375" style="327" customWidth="1"/>
    <col min="3331" max="3331" width="12.875" style="327" customWidth="1"/>
    <col min="3332" max="3332" width="8.25" style="327" customWidth="1"/>
    <col min="3333" max="3333" width="23.25" style="327" customWidth="1"/>
    <col min="3334" max="3334" width="12.875" style="327" customWidth="1"/>
    <col min="3335" max="3335" width="20.25" style="327" customWidth="1"/>
    <col min="3336" max="3336" width="11.375" style="327" customWidth="1"/>
    <col min="3337" max="3337" width="22.625" style="327" customWidth="1"/>
    <col min="3338" max="3584" width="9" style="327"/>
    <col min="3585" max="3585" width="4.25" style="327" customWidth="1"/>
    <col min="3586" max="3586" width="45.375" style="327" customWidth="1"/>
    <col min="3587" max="3587" width="12.875" style="327" customWidth="1"/>
    <col min="3588" max="3588" width="8.25" style="327" customWidth="1"/>
    <col min="3589" max="3589" width="23.25" style="327" customWidth="1"/>
    <col min="3590" max="3590" width="12.875" style="327" customWidth="1"/>
    <col min="3591" max="3591" width="20.25" style="327" customWidth="1"/>
    <col min="3592" max="3592" width="11.375" style="327" customWidth="1"/>
    <col min="3593" max="3593" width="22.625" style="327" customWidth="1"/>
    <col min="3594" max="3840" width="9" style="327"/>
    <col min="3841" max="3841" width="4.25" style="327" customWidth="1"/>
    <col min="3842" max="3842" width="45.375" style="327" customWidth="1"/>
    <col min="3843" max="3843" width="12.875" style="327" customWidth="1"/>
    <col min="3844" max="3844" width="8.25" style="327" customWidth="1"/>
    <col min="3845" max="3845" width="23.25" style="327" customWidth="1"/>
    <col min="3846" max="3846" width="12.875" style="327" customWidth="1"/>
    <col min="3847" max="3847" width="20.25" style="327" customWidth="1"/>
    <col min="3848" max="3848" width="11.375" style="327" customWidth="1"/>
    <col min="3849" max="3849" width="22.625" style="327" customWidth="1"/>
    <col min="3850" max="4096" width="9" style="327"/>
    <col min="4097" max="4097" width="4.25" style="327" customWidth="1"/>
    <col min="4098" max="4098" width="45.375" style="327" customWidth="1"/>
    <col min="4099" max="4099" width="12.875" style="327" customWidth="1"/>
    <col min="4100" max="4100" width="8.25" style="327" customWidth="1"/>
    <col min="4101" max="4101" width="23.25" style="327" customWidth="1"/>
    <col min="4102" max="4102" width="12.875" style="327" customWidth="1"/>
    <col min="4103" max="4103" width="20.25" style="327" customWidth="1"/>
    <col min="4104" max="4104" width="11.375" style="327" customWidth="1"/>
    <col min="4105" max="4105" width="22.625" style="327" customWidth="1"/>
    <col min="4106" max="4352" width="9" style="327"/>
    <col min="4353" max="4353" width="4.25" style="327" customWidth="1"/>
    <col min="4354" max="4354" width="45.375" style="327" customWidth="1"/>
    <col min="4355" max="4355" width="12.875" style="327" customWidth="1"/>
    <col min="4356" max="4356" width="8.25" style="327" customWidth="1"/>
    <col min="4357" max="4357" width="23.25" style="327" customWidth="1"/>
    <col min="4358" max="4358" width="12.875" style="327" customWidth="1"/>
    <col min="4359" max="4359" width="20.25" style="327" customWidth="1"/>
    <col min="4360" max="4360" width="11.375" style="327" customWidth="1"/>
    <col min="4361" max="4361" width="22.625" style="327" customWidth="1"/>
    <col min="4362" max="4608" width="9" style="327"/>
    <col min="4609" max="4609" width="4.25" style="327" customWidth="1"/>
    <col min="4610" max="4610" width="45.375" style="327" customWidth="1"/>
    <col min="4611" max="4611" width="12.875" style="327" customWidth="1"/>
    <col min="4612" max="4612" width="8.25" style="327" customWidth="1"/>
    <col min="4613" max="4613" width="23.25" style="327" customWidth="1"/>
    <col min="4614" max="4614" width="12.875" style="327" customWidth="1"/>
    <col min="4615" max="4615" width="20.25" style="327" customWidth="1"/>
    <col min="4616" max="4616" width="11.375" style="327" customWidth="1"/>
    <col min="4617" max="4617" width="22.625" style="327" customWidth="1"/>
    <col min="4618" max="4864" width="9" style="327"/>
    <col min="4865" max="4865" width="4.25" style="327" customWidth="1"/>
    <col min="4866" max="4866" width="45.375" style="327" customWidth="1"/>
    <col min="4867" max="4867" width="12.875" style="327" customWidth="1"/>
    <col min="4868" max="4868" width="8.25" style="327" customWidth="1"/>
    <col min="4869" max="4869" width="23.25" style="327" customWidth="1"/>
    <col min="4870" max="4870" width="12.875" style="327" customWidth="1"/>
    <col min="4871" max="4871" width="20.25" style="327" customWidth="1"/>
    <col min="4872" max="4872" width="11.375" style="327" customWidth="1"/>
    <col min="4873" max="4873" width="22.625" style="327" customWidth="1"/>
    <col min="4874" max="5120" width="9" style="327"/>
    <col min="5121" max="5121" width="4.25" style="327" customWidth="1"/>
    <col min="5122" max="5122" width="45.375" style="327" customWidth="1"/>
    <col min="5123" max="5123" width="12.875" style="327" customWidth="1"/>
    <col min="5124" max="5124" width="8.25" style="327" customWidth="1"/>
    <col min="5125" max="5125" width="23.25" style="327" customWidth="1"/>
    <col min="5126" max="5126" width="12.875" style="327" customWidth="1"/>
    <col min="5127" max="5127" width="20.25" style="327" customWidth="1"/>
    <col min="5128" max="5128" width="11.375" style="327" customWidth="1"/>
    <col min="5129" max="5129" width="22.625" style="327" customWidth="1"/>
    <col min="5130" max="5376" width="9" style="327"/>
    <col min="5377" max="5377" width="4.25" style="327" customWidth="1"/>
    <col min="5378" max="5378" width="45.375" style="327" customWidth="1"/>
    <col min="5379" max="5379" width="12.875" style="327" customWidth="1"/>
    <col min="5380" max="5380" width="8.25" style="327" customWidth="1"/>
    <col min="5381" max="5381" width="23.25" style="327" customWidth="1"/>
    <col min="5382" max="5382" width="12.875" style="327" customWidth="1"/>
    <col min="5383" max="5383" width="20.25" style="327" customWidth="1"/>
    <col min="5384" max="5384" width="11.375" style="327" customWidth="1"/>
    <col min="5385" max="5385" width="22.625" style="327" customWidth="1"/>
    <col min="5386" max="5632" width="9" style="327"/>
    <col min="5633" max="5633" width="4.25" style="327" customWidth="1"/>
    <col min="5634" max="5634" width="45.375" style="327" customWidth="1"/>
    <col min="5635" max="5635" width="12.875" style="327" customWidth="1"/>
    <col min="5636" max="5636" width="8.25" style="327" customWidth="1"/>
    <col min="5637" max="5637" width="23.25" style="327" customWidth="1"/>
    <col min="5638" max="5638" width="12.875" style="327" customWidth="1"/>
    <col min="5639" max="5639" width="20.25" style="327" customWidth="1"/>
    <col min="5640" max="5640" width="11.375" style="327" customWidth="1"/>
    <col min="5641" max="5641" width="22.625" style="327" customWidth="1"/>
    <col min="5642" max="5888" width="9" style="327"/>
    <col min="5889" max="5889" width="4.25" style="327" customWidth="1"/>
    <col min="5890" max="5890" width="45.375" style="327" customWidth="1"/>
    <col min="5891" max="5891" width="12.875" style="327" customWidth="1"/>
    <col min="5892" max="5892" width="8.25" style="327" customWidth="1"/>
    <col min="5893" max="5893" width="23.25" style="327" customWidth="1"/>
    <col min="5894" max="5894" width="12.875" style="327" customWidth="1"/>
    <col min="5895" max="5895" width="20.25" style="327" customWidth="1"/>
    <col min="5896" max="5896" width="11.375" style="327" customWidth="1"/>
    <col min="5897" max="5897" width="22.625" style="327" customWidth="1"/>
    <col min="5898" max="6144" width="9" style="327"/>
    <col min="6145" max="6145" width="4.25" style="327" customWidth="1"/>
    <col min="6146" max="6146" width="45.375" style="327" customWidth="1"/>
    <col min="6147" max="6147" width="12.875" style="327" customWidth="1"/>
    <col min="6148" max="6148" width="8.25" style="327" customWidth="1"/>
    <col min="6149" max="6149" width="23.25" style="327" customWidth="1"/>
    <col min="6150" max="6150" width="12.875" style="327" customWidth="1"/>
    <col min="6151" max="6151" width="20.25" style="327" customWidth="1"/>
    <col min="6152" max="6152" width="11.375" style="327" customWidth="1"/>
    <col min="6153" max="6153" width="22.625" style="327" customWidth="1"/>
    <col min="6154" max="6400" width="9" style="327"/>
    <col min="6401" max="6401" width="4.25" style="327" customWidth="1"/>
    <col min="6402" max="6402" width="45.375" style="327" customWidth="1"/>
    <col min="6403" max="6403" width="12.875" style="327" customWidth="1"/>
    <col min="6404" max="6404" width="8.25" style="327" customWidth="1"/>
    <col min="6405" max="6405" width="23.25" style="327" customWidth="1"/>
    <col min="6406" max="6406" width="12.875" style="327" customWidth="1"/>
    <col min="6407" max="6407" width="20.25" style="327" customWidth="1"/>
    <col min="6408" max="6408" width="11.375" style="327" customWidth="1"/>
    <col min="6409" max="6409" width="22.625" style="327" customWidth="1"/>
    <col min="6410" max="6656" width="9" style="327"/>
    <col min="6657" max="6657" width="4.25" style="327" customWidth="1"/>
    <col min="6658" max="6658" width="45.375" style="327" customWidth="1"/>
    <col min="6659" max="6659" width="12.875" style="327" customWidth="1"/>
    <col min="6660" max="6660" width="8.25" style="327" customWidth="1"/>
    <col min="6661" max="6661" width="23.25" style="327" customWidth="1"/>
    <col min="6662" max="6662" width="12.875" style="327" customWidth="1"/>
    <col min="6663" max="6663" width="20.25" style="327" customWidth="1"/>
    <col min="6664" max="6664" width="11.375" style="327" customWidth="1"/>
    <col min="6665" max="6665" width="22.625" style="327" customWidth="1"/>
    <col min="6666" max="6912" width="9" style="327"/>
    <col min="6913" max="6913" width="4.25" style="327" customWidth="1"/>
    <col min="6914" max="6914" width="45.375" style="327" customWidth="1"/>
    <col min="6915" max="6915" width="12.875" style="327" customWidth="1"/>
    <col min="6916" max="6916" width="8.25" style="327" customWidth="1"/>
    <col min="6917" max="6917" width="23.25" style="327" customWidth="1"/>
    <col min="6918" max="6918" width="12.875" style="327" customWidth="1"/>
    <col min="6919" max="6919" width="20.25" style="327" customWidth="1"/>
    <col min="6920" max="6920" width="11.375" style="327" customWidth="1"/>
    <col min="6921" max="6921" width="22.625" style="327" customWidth="1"/>
    <col min="6922" max="7168" width="9" style="327"/>
    <col min="7169" max="7169" width="4.25" style="327" customWidth="1"/>
    <col min="7170" max="7170" width="45.375" style="327" customWidth="1"/>
    <col min="7171" max="7171" width="12.875" style="327" customWidth="1"/>
    <col min="7172" max="7172" width="8.25" style="327" customWidth="1"/>
    <col min="7173" max="7173" width="23.25" style="327" customWidth="1"/>
    <col min="7174" max="7174" width="12.875" style="327" customWidth="1"/>
    <col min="7175" max="7175" width="20.25" style="327" customWidth="1"/>
    <col min="7176" max="7176" width="11.375" style="327" customWidth="1"/>
    <col min="7177" max="7177" width="22.625" style="327" customWidth="1"/>
    <col min="7178" max="7424" width="9" style="327"/>
    <col min="7425" max="7425" width="4.25" style="327" customWidth="1"/>
    <col min="7426" max="7426" width="45.375" style="327" customWidth="1"/>
    <col min="7427" max="7427" width="12.875" style="327" customWidth="1"/>
    <col min="7428" max="7428" width="8.25" style="327" customWidth="1"/>
    <col min="7429" max="7429" width="23.25" style="327" customWidth="1"/>
    <col min="7430" max="7430" width="12.875" style="327" customWidth="1"/>
    <col min="7431" max="7431" width="20.25" style="327" customWidth="1"/>
    <col min="7432" max="7432" width="11.375" style="327" customWidth="1"/>
    <col min="7433" max="7433" width="22.625" style="327" customWidth="1"/>
    <col min="7434" max="7680" width="9" style="327"/>
    <col min="7681" max="7681" width="4.25" style="327" customWidth="1"/>
    <col min="7682" max="7682" width="45.375" style="327" customWidth="1"/>
    <col min="7683" max="7683" width="12.875" style="327" customWidth="1"/>
    <col min="7684" max="7684" width="8.25" style="327" customWidth="1"/>
    <col min="7685" max="7685" width="23.25" style="327" customWidth="1"/>
    <col min="7686" max="7686" width="12.875" style="327" customWidth="1"/>
    <col min="7687" max="7687" width="20.25" style="327" customWidth="1"/>
    <col min="7688" max="7688" width="11.375" style="327" customWidth="1"/>
    <col min="7689" max="7689" width="22.625" style="327" customWidth="1"/>
    <col min="7690" max="7936" width="9" style="327"/>
    <col min="7937" max="7937" width="4.25" style="327" customWidth="1"/>
    <col min="7938" max="7938" width="45.375" style="327" customWidth="1"/>
    <col min="7939" max="7939" width="12.875" style="327" customWidth="1"/>
    <col min="7940" max="7940" width="8.25" style="327" customWidth="1"/>
    <col min="7941" max="7941" width="23.25" style="327" customWidth="1"/>
    <col min="7942" max="7942" width="12.875" style="327" customWidth="1"/>
    <col min="7943" max="7943" width="20.25" style="327" customWidth="1"/>
    <col min="7944" max="7944" width="11.375" style="327" customWidth="1"/>
    <col min="7945" max="7945" width="22.625" style="327" customWidth="1"/>
    <col min="7946" max="8192" width="9" style="327"/>
    <col min="8193" max="8193" width="4.25" style="327" customWidth="1"/>
    <col min="8194" max="8194" width="45.375" style="327" customWidth="1"/>
    <col min="8195" max="8195" width="12.875" style="327" customWidth="1"/>
    <col min="8196" max="8196" width="8.25" style="327" customWidth="1"/>
    <col min="8197" max="8197" width="23.25" style="327" customWidth="1"/>
    <col min="8198" max="8198" width="12.875" style="327" customWidth="1"/>
    <col min="8199" max="8199" width="20.25" style="327" customWidth="1"/>
    <col min="8200" max="8200" width="11.375" style="327" customWidth="1"/>
    <col min="8201" max="8201" width="22.625" style="327" customWidth="1"/>
    <col min="8202" max="8448" width="9" style="327"/>
    <col min="8449" max="8449" width="4.25" style="327" customWidth="1"/>
    <col min="8450" max="8450" width="45.375" style="327" customWidth="1"/>
    <col min="8451" max="8451" width="12.875" style="327" customWidth="1"/>
    <col min="8452" max="8452" width="8.25" style="327" customWidth="1"/>
    <col min="8453" max="8453" width="23.25" style="327" customWidth="1"/>
    <col min="8454" max="8454" width="12.875" style="327" customWidth="1"/>
    <col min="8455" max="8455" width="20.25" style="327" customWidth="1"/>
    <col min="8456" max="8456" width="11.375" style="327" customWidth="1"/>
    <col min="8457" max="8457" width="22.625" style="327" customWidth="1"/>
    <col min="8458" max="8704" width="9" style="327"/>
    <col min="8705" max="8705" width="4.25" style="327" customWidth="1"/>
    <col min="8706" max="8706" width="45.375" style="327" customWidth="1"/>
    <col min="8707" max="8707" width="12.875" style="327" customWidth="1"/>
    <col min="8708" max="8708" width="8.25" style="327" customWidth="1"/>
    <col min="8709" max="8709" width="23.25" style="327" customWidth="1"/>
    <col min="8710" max="8710" width="12.875" style="327" customWidth="1"/>
    <col min="8711" max="8711" width="20.25" style="327" customWidth="1"/>
    <col min="8712" max="8712" width="11.375" style="327" customWidth="1"/>
    <col min="8713" max="8713" width="22.625" style="327" customWidth="1"/>
    <col min="8714" max="8960" width="9" style="327"/>
    <col min="8961" max="8961" width="4.25" style="327" customWidth="1"/>
    <col min="8962" max="8962" width="45.375" style="327" customWidth="1"/>
    <col min="8963" max="8963" width="12.875" style="327" customWidth="1"/>
    <col min="8964" max="8964" width="8.25" style="327" customWidth="1"/>
    <col min="8965" max="8965" width="23.25" style="327" customWidth="1"/>
    <col min="8966" max="8966" width="12.875" style="327" customWidth="1"/>
    <col min="8967" max="8967" width="20.25" style="327" customWidth="1"/>
    <col min="8968" max="8968" width="11.375" style="327" customWidth="1"/>
    <col min="8969" max="8969" width="22.625" style="327" customWidth="1"/>
    <col min="8970" max="9216" width="9" style="327"/>
    <col min="9217" max="9217" width="4.25" style="327" customWidth="1"/>
    <col min="9218" max="9218" width="45.375" style="327" customWidth="1"/>
    <col min="9219" max="9219" width="12.875" style="327" customWidth="1"/>
    <col min="9220" max="9220" width="8.25" style="327" customWidth="1"/>
    <col min="9221" max="9221" width="23.25" style="327" customWidth="1"/>
    <col min="9222" max="9222" width="12.875" style="327" customWidth="1"/>
    <col min="9223" max="9223" width="20.25" style="327" customWidth="1"/>
    <col min="9224" max="9224" width="11.375" style="327" customWidth="1"/>
    <col min="9225" max="9225" width="22.625" style="327" customWidth="1"/>
    <col min="9226" max="9472" width="9" style="327"/>
    <col min="9473" max="9473" width="4.25" style="327" customWidth="1"/>
    <col min="9474" max="9474" width="45.375" style="327" customWidth="1"/>
    <col min="9475" max="9475" width="12.875" style="327" customWidth="1"/>
    <col min="9476" max="9476" width="8.25" style="327" customWidth="1"/>
    <col min="9477" max="9477" width="23.25" style="327" customWidth="1"/>
    <col min="9478" max="9478" width="12.875" style="327" customWidth="1"/>
    <col min="9479" max="9479" width="20.25" style="327" customWidth="1"/>
    <col min="9480" max="9480" width="11.375" style="327" customWidth="1"/>
    <col min="9481" max="9481" width="22.625" style="327" customWidth="1"/>
    <col min="9482" max="9728" width="9" style="327"/>
    <col min="9729" max="9729" width="4.25" style="327" customWidth="1"/>
    <col min="9730" max="9730" width="45.375" style="327" customWidth="1"/>
    <col min="9731" max="9731" width="12.875" style="327" customWidth="1"/>
    <col min="9732" max="9732" width="8.25" style="327" customWidth="1"/>
    <col min="9733" max="9733" width="23.25" style="327" customWidth="1"/>
    <col min="9734" max="9734" width="12.875" style="327" customWidth="1"/>
    <col min="9735" max="9735" width="20.25" style="327" customWidth="1"/>
    <col min="9736" max="9736" width="11.375" style="327" customWidth="1"/>
    <col min="9737" max="9737" width="22.625" style="327" customWidth="1"/>
    <col min="9738" max="9984" width="9" style="327"/>
    <col min="9985" max="9985" width="4.25" style="327" customWidth="1"/>
    <col min="9986" max="9986" width="45.375" style="327" customWidth="1"/>
    <col min="9987" max="9987" width="12.875" style="327" customWidth="1"/>
    <col min="9988" max="9988" width="8.25" style="327" customWidth="1"/>
    <col min="9989" max="9989" width="23.25" style="327" customWidth="1"/>
    <col min="9990" max="9990" width="12.875" style="327" customWidth="1"/>
    <col min="9991" max="9991" width="20.25" style="327" customWidth="1"/>
    <col min="9992" max="9992" width="11.375" style="327" customWidth="1"/>
    <col min="9993" max="9993" width="22.625" style="327" customWidth="1"/>
    <col min="9994" max="10240" width="9" style="327"/>
    <col min="10241" max="10241" width="4.25" style="327" customWidth="1"/>
    <col min="10242" max="10242" width="45.375" style="327" customWidth="1"/>
    <col min="10243" max="10243" width="12.875" style="327" customWidth="1"/>
    <col min="10244" max="10244" width="8.25" style="327" customWidth="1"/>
    <col min="10245" max="10245" width="23.25" style="327" customWidth="1"/>
    <col min="10246" max="10246" width="12.875" style="327" customWidth="1"/>
    <col min="10247" max="10247" width="20.25" style="327" customWidth="1"/>
    <col min="10248" max="10248" width="11.375" style="327" customWidth="1"/>
    <col min="10249" max="10249" width="22.625" style="327" customWidth="1"/>
    <col min="10250" max="10496" width="9" style="327"/>
    <col min="10497" max="10497" width="4.25" style="327" customWidth="1"/>
    <col min="10498" max="10498" width="45.375" style="327" customWidth="1"/>
    <col min="10499" max="10499" width="12.875" style="327" customWidth="1"/>
    <col min="10500" max="10500" width="8.25" style="327" customWidth="1"/>
    <col min="10501" max="10501" width="23.25" style="327" customWidth="1"/>
    <col min="10502" max="10502" width="12.875" style="327" customWidth="1"/>
    <col min="10503" max="10503" width="20.25" style="327" customWidth="1"/>
    <col min="10504" max="10504" width="11.375" style="327" customWidth="1"/>
    <col min="10505" max="10505" width="22.625" style="327" customWidth="1"/>
    <col min="10506" max="10752" width="9" style="327"/>
    <col min="10753" max="10753" width="4.25" style="327" customWidth="1"/>
    <col min="10754" max="10754" width="45.375" style="327" customWidth="1"/>
    <col min="10755" max="10755" width="12.875" style="327" customWidth="1"/>
    <col min="10756" max="10756" width="8.25" style="327" customWidth="1"/>
    <col min="10757" max="10757" width="23.25" style="327" customWidth="1"/>
    <col min="10758" max="10758" width="12.875" style="327" customWidth="1"/>
    <col min="10759" max="10759" width="20.25" style="327" customWidth="1"/>
    <col min="10760" max="10760" width="11.375" style="327" customWidth="1"/>
    <col min="10761" max="10761" width="22.625" style="327" customWidth="1"/>
    <col min="10762" max="11008" width="9" style="327"/>
    <col min="11009" max="11009" width="4.25" style="327" customWidth="1"/>
    <col min="11010" max="11010" width="45.375" style="327" customWidth="1"/>
    <col min="11011" max="11011" width="12.875" style="327" customWidth="1"/>
    <col min="11012" max="11012" width="8.25" style="327" customWidth="1"/>
    <col min="11013" max="11013" width="23.25" style="327" customWidth="1"/>
    <col min="11014" max="11014" width="12.875" style="327" customWidth="1"/>
    <col min="11015" max="11015" width="20.25" style="327" customWidth="1"/>
    <col min="11016" max="11016" width="11.375" style="327" customWidth="1"/>
    <col min="11017" max="11017" width="22.625" style="327" customWidth="1"/>
    <col min="11018" max="11264" width="9" style="327"/>
    <col min="11265" max="11265" width="4.25" style="327" customWidth="1"/>
    <col min="11266" max="11266" width="45.375" style="327" customWidth="1"/>
    <col min="11267" max="11267" width="12.875" style="327" customWidth="1"/>
    <col min="11268" max="11268" width="8.25" style="327" customWidth="1"/>
    <col min="11269" max="11269" width="23.25" style="327" customWidth="1"/>
    <col min="11270" max="11270" width="12.875" style="327" customWidth="1"/>
    <col min="11271" max="11271" width="20.25" style="327" customWidth="1"/>
    <col min="11272" max="11272" width="11.375" style="327" customWidth="1"/>
    <col min="11273" max="11273" width="22.625" style="327" customWidth="1"/>
    <col min="11274" max="11520" width="9" style="327"/>
    <col min="11521" max="11521" width="4.25" style="327" customWidth="1"/>
    <col min="11522" max="11522" width="45.375" style="327" customWidth="1"/>
    <col min="11523" max="11523" width="12.875" style="327" customWidth="1"/>
    <col min="11524" max="11524" width="8.25" style="327" customWidth="1"/>
    <col min="11525" max="11525" width="23.25" style="327" customWidth="1"/>
    <col min="11526" max="11526" width="12.875" style="327" customWidth="1"/>
    <col min="11527" max="11527" width="20.25" style="327" customWidth="1"/>
    <col min="11528" max="11528" width="11.375" style="327" customWidth="1"/>
    <col min="11529" max="11529" width="22.625" style="327" customWidth="1"/>
    <col min="11530" max="11776" width="9" style="327"/>
    <col min="11777" max="11777" width="4.25" style="327" customWidth="1"/>
    <col min="11778" max="11778" width="45.375" style="327" customWidth="1"/>
    <col min="11779" max="11779" width="12.875" style="327" customWidth="1"/>
    <col min="11780" max="11780" width="8.25" style="327" customWidth="1"/>
    <col min="11781" max="11781" width="23.25" style="327" customWidth="1"/>
    <col min="11782" max="11782" width="12.875" style="327" customWidth="1"/>
    <col min="11783" max="11783" width="20.25" style="327" customWidth="1"/>
    <col min="11784" max="11784" width="11.375" style="327" customWidth="1"/>
    <col min="11785" max="11785" width="22.625" style="327" customWidth="1"/>
    <col min="11786" max="12032" width="9" style="327"/>
    <col min="12033" max="12033" width="4.25" style="327" customWidth="1"/>
    <col min="12034" max="12034" width="45.375" style="327" customWidth="1"/>
    <col min="12035" max="12035" width="12.875" style="327" customWidth="1"/>
    <col min="12036" max="12036" width="8.25" style="327" customWidth="1"/>
    <col min="12037" max="12037" width="23.25" style="327" customWidth="1"/>
    <col min="12038" max="12038" width="12.875" style="327" customWidth="1"/>
    <col min="12039" max="12039" width="20.25" style="327" customWidth="1"/>
    <col min="12040" max="12040" width="11.375" style="327" customWidth="1"/>
    <col min="12041" max="12041" width="22.625" style="327" customWidth="1"/>
    <col min="12042" max="12288" width="9" style="327"/>
    <col min="12289" max="12289" width="4.25" style="327" customWidth="1"/>
    <col min="12290" max="12290" width="45.375" style="327" customWidth="1"/>
    <col min="12291" max="12291" width="12.875" style="327" customWidth="1"/>
    <col min="12292" max="12292" width="8.25" style="327" customWidth="1"/>
    <col min="12293" max="12293" width="23.25" style="327" customWidth="1"/>
    <col min="12294" max="12294" width="12.875" style="327" customWidth="1"/>
    <col min="12295" max="12295" width="20.25" style="327" customWidth="1"/>
    <col min="12296" max="12296" width="11.375" style="327" customWidth="1"/>
    <col min="12297" max="12297" width="22.625" style="327" customWidth="1"/>
    <col min="12298" max="12544" width="9" style="327"/>
    <col min="12545" max="12545" width="4.25" style="327" customWidth="1"/>
    <col min="12546" max="12546" width="45.375" style="327" customWidth="1"/>
    <col min="12547" max="12547" width="12.875" style="327" customWidth="1"/>
    <col min="12548" max="12548" width="8.25" style="327" customWidth="1"/>
    <col min="12549" max="12549" width="23.25" style="327" customWidth="1"/>
    <col min="12550" max="12550" width="12.875" style="327" customWidth="1"/>
    <col min="12551" max="12551" width="20.25" style="327" customWidth="1"/>
    <col min="12552" max="12552" width="11.375" style="327" customWidth="1"/>
    <col min="12553" max="12553" width="22.625" style="327" customWidth="1"/>
    <col min="12554" max="12800" width="9" style="327"/>
    <col min="12801" max="12801" width="4.25" style="327" customWidth="1"/>
    <col min="12802" max="12802" width="45.375" style="327" customWidth="1"/>
    <col min="12803" max="12803" width="12.875" style="327" customWidth="1"/>
    <col min="12804" max="12804" width="8.25" style="327" customWidth="1"/>
    <col min="12805" max="12805" width="23.25" style="327" customWidth="1"/>
    <col min="12806" max="12806" width="12.875" style="327" customWidth="1"/>
    <col min="12807" max="12807" width="20.25" style="327" customWidth="1"/>
    <col min="12808" max="12808" width="11.375" style="327" customWidth="1"/>
    <col min="12809" max="12809" width="22.625" style="327" customWidth="1"/>
    <col min="12810" max="13056" width="9" style="327"/>
    <col min="13057" max="13057" width="4.25" style="327" customWidth="1"/>
    <col min="13058" max="13058" width="45.375" style="327" customWidth="1"/>
    <col min="13059" max="13059" width="12.875" style="327" customWidth="1"/>
    <col min="13060" max="13060" width="8.25" style="327" customWidth="1"/>
    <col min="13061" max="13061" width="23.25" style="327" customWidth="1"/>
    <col min="13062" max="13062" width="12.875" style="327" customWidth="1"/>
    <col min="13063" max="13063" width="20.25" style="327" customWidth="1"/>
    <col min="13064" max="13064" width="11.375" style="327" customWidth="1"/>
    <col min="13065" max="13065" width="22.625" style="327" customWidth="1"/>
    <col min="13066" max="13312" width="9" style="327"/>
    <col min="13313" max="13313" width="4.25" style="327" customWidth="1"/>
    <col min="13314" max="13314" width="45.375" style="327" customWidth="1"/>
    <col min="13315" max="13315" width="12.875" style="327" customWidth="1"/>
    <col min="13316" max="13316" width="8.25" style="327" customWidth="1"/>
    <col min="13317" max="13317" width="23.25" style="327" customWidth="1"/>
    <col min="13318" max="13318" width="12.875" style="327" customWidth="1"/>
    <col min="13319" max="13319" width="20.25" style="327" customWidth="1"/>
    <col min="13320" max="13320" width="11.375" style="327" customWidth="1"/>
    <col min="13321" max="13321" width="22.625" style="327" customWidth="1"/>
    <col min="13322" max="13568" width="9" style="327"/>
    <col min="13569" max="13569" width="4.25" style="327" customWidth="1"/>
    <col min="13570" max="13570" width="45.375" style="327" customWidth="1"/>
    <col min="13571" max="13571" width="12.875" style="327" customWidth="1"/>
    <col min="13572" max="13572" width="8.25" style="327" customWidth="1"/>
    <col min="13573" max="13573" width="23.25" style="327" customWidth="1"/>
    <col min="13574" max="13574" width="12.875" style="327" customWidth="1"/>
    <col min="13575" max="13575" width="20.25" style="327" customWidth="1"/>
    <col min="13576" max="13576" width="11.375" style="327" customWidth="1"/>
    <col min="13577" max="13577" width="22.625" style="327" customWidth="1"/>
    <col min="13578" max="13824" width="9" style="327"/>
    <col min="13825" max="13825" width="4.25" style="327" customWidth="1"/>
    <col min="13826" max="13826" width="45.375" style="327" customWidth="1"/>
    <col min="13827" max="13827" width="12.875" style="327" customWidth="1"/>
    <col min="13828" max="13828" width="8.25" style="327" customWidth="1"/>
    <col min="13829" max="13829" width="23.25" style="327" customWidth="1"/>
    <col min="13830" max="13830" width="12.875" style="327" customWidth="1"/>
    <col min="13831" max="13831" width="20.25" style="327" customWidth="1"/>
    <col min="13832" max="13832" width="11.375" style="327" customWidth="1"/>
    <col min="13833" max="13833" width="22.625" style="327" customWidth="1"/>
    <col min="13834" max="14080" width="9" style="327"/>
    <col min="14081" max="14081" width="4.25" style="327" customWidth="1"/>
    <col min="14082" max="14082" width="45.375" style="327" customWidth="1"/>
    <col min="14083" max="14083" width="12.875" style="327" customWidth="1"/>
    <col min="14084" max="14084" width="8.25" style="327" customWidth="1"/>
    <col min="14085" max="14085" width="23.25" style="327" customWidth="1"/>
    <col min="14086" max="14086" width="12.875" style="327" customWidth="1"/>
    <col min="14087" max="14087" width="20.25" style="327" customWidth="1"/>
    <col min="14088" max="14088" width="11.375" style="327" customWidth="1"/>
    <col min="14089" max="14089" width="22.625" style="327" customWidth="1"/>
    <col min="14090" max="14336" width="9" style="327"/>
    <col min="14337" max="14337" width="4.25" style="327" customWidth="1"/>
    <col min="14338" max="14338" width="45.375" style="327" customWidth="1"/>
    <col min="14339" max="14339" width="12.875" style="327" customWidth="1"/>
    <col min="14340" max="14340" width="8.25" style="327" customWidth="1"/>
    <col min="14341" max="14341" width="23.25" style="327" customWidth="1"/>
    <col min="14342" max="14342" width="12.875" style="327" customWidth="1"/>
    <col min="14343" max="14343" width="20.25" style="327" customWidth="1"/>
    <col min="14344" max="14344" width="11.375" style="327" customWidth="1"/>
    <col min="14345" max="14345" width="22.625" style="327" customWidth="1"/>
    <col min="14346" max="14592" width="9" style="327"/>
    <col min="14593" max="14593" width="4.25" style="327" customWidth="1"/>
    <col min="14594" max="14594" width="45.375" style="327" customWidth="1"/>
    <col min="14595" max="14595" width="12.875" style="327" customWidth="1"/>
    <col min="14596" max="14596" width="8.25" style="327" customWidth="1"/>
    <col min="14597" max="14597" width="23.25" style="327" customWidth="1"/>
    <col min="14598" max="14598" width="12.875" style="327" customWidth="1"/>
    <col min="14599" max="14599" width="20.25" style="327" customWidth="1"/>
    <col min="14600" max="14600" width="11.375" style="327" customWidth="1"/>
    <col min="14601" max="14601" width="22.625" style="327" customWidth="1"/>
    <col min="14602" max="14848" width="9" style="327"/>
    <col min="14849" max="14849" width="4.25" style="327" customWidth="1"/>
    <col min="14850" max="14850" width="45.375" style="327" customWidth="1"/>
    <col min="14851" max="14851" width="12.875" style="327" customWidth="1"/>
    <col min="14852" max="14852" width="8.25" style="327" customWidth="1"/>
    <col min="14853" max="14853" width="23.25" style="327" customWidth="1"/>
    <col min="14854" max="14854" width="12.875" style="327" customWidth="1"/>
    <col min="14855" max="14855" width="20.25" style="327" customWidth="1"/>
    <col min="14856" max="14856" width="11.375" style="327" customWidth="1"/>
    <col min="14857" max="14857" width="22.625" style="327" customWidth="1"/>
    <col min="14858" max="15104" width="9" style="327"/>
    <col min="15105" max="15105" width="4.25" style="327" customWidth="1"/>
    <col min="15106" max="15106" width="45.375" style="327" customWidth="1"/>
    <col min="15107" max="15107" width="12.875" style="327" customWidth="1"/>
    <col min="15108" max="15108" width="8.25" style="327" customWidth="1"/>
    <col min="15109" max="15109" width="23.25" style="327" customWidth="1"/>
    <col min="15110" max="15110" width="12.875" style="327" customWidth="1"/>
    <col min="15111" max="15111" width="20.25" style="327" customWidth="1"/>
    <col min="15112" max="15112" width="11.375" style="327" customWidth="1"/>
    <col min="15113" max="15113" width="22.625" style="327" customWidth="1"/>
    <col min="15114" max="15360" width="9" style="327"/>
    <col min="15361" max="15361" width="4.25" style="327" customWidth="1"/>
    <col min="15362" max="15362" width="45.375" style="327" customWidth="1"/>
    <col min="15363" max="15363" width="12.875" style="327" customWidth="1"/>
    <col min="15364" max="15364" width="8.25" style="327" customWidth="1"/>
    <col min="15365" max="15365" width="23.25" style="327" customWidth="1"/>
    <col min="15366" max="15366" width="12.875" style="327" customWidth="1"/>
    <col min="15367" max="15367" width="20.25" style="327" customWidth="1"/>
    <col min="15368" max="15368" width="11.375" style="327" customWidth="1"/>
    <col min="15369" max="15369" width="22.625" style="327" customWidth="1"/>
    <col min="15370" max="15616" width="9" style="327"/>
    <col min="15617" max="15617" width="4.25" style="327" customWidth="1"/>
    <col min="15618" max="15618" width="45.375" style="327" customWidth="1"/>
    <col min="15619" max="15619" width="12.875" style="327" customWidth="1"/>
    <col min="15620" max="15620" width="8.25" style="327" customWidth="1"/>
    <col min="15621" max="15621" width="23.25" style="327" customWidth="1"/>
    <col min="15622" max="15622" width="12.875" style="327" customWidth="1"/>
    <col min="15623" max="15623" width="20.25" style="327" customWidth="1"/>
    <col min="15624" max="15624" width="11.375" style="327" customWidth="1"/>
    <col min="15625" max="15625" width="22.625" style="327" customWidth="1"/>
    <col min="15626" max="15872" width="9" style="327"/>
    <col min="15873" max="15873" width="4.25" style="327" customWidth="1"/>
    <col min="15874" max="15874" width="45.375" style="327" customWidth="1"/>
    <col min="15875" max="15875" width="12.875" style="327" customWidth="1"/>
    <col min="15876" max="15876" width="8.25" style="327" customWidth="1"/>
    <col min="15877" max="15877" width="23.25" style="327" customWidth="1"/>
    <col min="15878" max="15878" width="12.875" style="327" customWidth="1"/>
    <col min="15879" max="15879" width="20.25" style="327" customWidth="1"/>
    <col min="15880" max="15880" width="11.375" style="327" customWidth="1"/>
    <col min="15881" max="15881" width="22.625" style="327" customWidth="1"/>
    <col min="15882" max="16128" width="9" style="327"/>
    <col min="16129" max="16129" width="4.25" style="327" customWidth="1"/>
    <col min="16130" max="16130" width="45.375" style="327" customWidth="1"/>
    <col min="16131" max="16131" width="12.875" style="327" customWidth="1"/>
    <col min="16132" max="16132" width="8.25" style="327" customWidth="1"/>
    <col min="16133" max="16133" width="23.25" style="327" customWidth="1"/>
    <col min="16134" max="16134" width="12.875" style="327" customWidth="1"/>
    <col min="16135" max="16135" width="20.25" style="327" customWidth="1"/>
    <col min="16136" max="16136" width="11.375" style="327" customWidth="1"/>
    <col min="16137" max="16137" width="22.625" style="327" customWidth="1"/>
    <col min="16138" max="16384" width="9" style="327"/>
  </cols>
  <sheetData>
    <row r="1" spans="1:9" ht="20.25" x14ac:dyDescent="0.3">
      <c r="A1" s="462" t="s">
        <v>503</v>
      </c>
      <c r="B1" s="462"/>
      <c r="C1" s="462"/>
      <c r="D1" s="462"/>
      <c r="E1" s="462"/>
      <c r="F1" s="462"/>
      <c r="G1" s="462"/>
      <c r="H1" s="462"/>
      <c r="I1" s="462"/>
    </row>
    <row r="2" spans="1:9" ht="20.25" x14ac:dyDescent="0.3">
      <c r="A2" s="462" t="s">
        <v>504</v>
      </c>
      <c r="B2" s="462"/>
      <c r="C2" s="462"/>
      <c r="D2" s="462"/>
      <c r="E2" s="462"/>
      <c r="F2" s="462"/>
      <c r="G2" s="462"/>
      <c r="H2" s="462"/>
      <c r="I2" s="462"/>
    </row>
    <row r="4" spans="1:9" x14ac:dyDescent="0.3">
      <c r="A4" s="328" t="s">
        <v>3</v>
      </c>
      <c r="B4" s="463" t="s">
        <v>505</v>
      </c>
      <c r="C4" s="328" t="s">
        <v>5</v>
      </c>
      <c r="D4" s="463" t="s">
        <v>6</v>
      </c>
      <c r="E4" s="466" t="s">
        <v>74</v>
      </c>
      <c r="F4" s="466"/>
      <c r="G4" s="466" t="s">
        <v>75</v>
      </c>
      <c r="H4" s="466"/>
      <c r="I4" s="328" t="s">
        <v>9</v>
      </c>
    </row>
    <row r="5" spans="1:9" x14ac:dyDescent="0.3">
      <c r="A5" s="329" t="s">
        <v>10</v>
      </c>
      <c r="B5" s="464"/>
      <c r="C5" s="329" t="s">
        <v>506</v>
      </c>
      <c r="D5" s="465"/>
      <c r="E5" s="329" t="s">
        <v>77</v>
      </c>
      <c r="F5" s="329" t="s">
        <v>126</v>
      </c>
      <c r="G5" s="329" t="s">
        <v>79</v>
      </c>
      <c r="H5" s="329" t="s">
        <v>126</v>
      </c>
      <c r="I5" s="329" t="s">
        <v>14</v>
      </c>
    </row>
    <row r="6" spans="1:9" x14ac:dyDescent="0.3">
      <c r="A6" s="330">
        <v>1</v>
      </c>
      <c r="B6" s="331" t="s">
        <v>507</v>
      </c>
      <c r="C6" s="332"/>
      <c r="D6" s="330" t="s">
        <v>16</v>
      </c>
      <c r="E6" s="331" t="s">
        <v>508</v>
      </c>
      <c r="F6" s="332">
        <v>99800</v>
      </c>
      <c r="G6" s="331" t="s">
        <v>508</v>
      </c>
      <c r="H6" s="332">
        <v>99800</v>
      </c>
      <c r="I6" s="331" t="s">
        <v>509</v>
      </c>
    </row>
    <row r="7" spans="1:9" x14ac:dyDescent="0.3">
      <c r="A7" s="333"/>
      <c r="B7" s="334" t="s">
        <v>510</v>
      </c>
      <c r="C7" s="335"/>
      <c r="D7" s="333"/>
      <c r="E7" s="334"/>
      <c r="F7" s="335"/>
      <c r="G7" s="334"/>
      <c r="H7" s="335"/>
      <c r="I7" s="334" t="s">
        <v>511</v>
      </c>
    </row>
    <row r="8" spans="1:9" x14ac:dyDescent="0.3">
      <c r="A8" s="333"/>
      <c r="B8" s="334" t="s">
        <v>512</v>
      </c>
      <c r="C8" s="335"/>
      <c r="D8" s="333"/>
      <c r="E8" s="334"/>
      <c r="F8" s="335"/>
      <c r="G8" s="334"/>
      <c r="H8" s="335"/>
      <c r="I8" s="334"/>
    </row>
    <row r="9" spans="1:9" x14ac:dyDescent="0.3">
      <c r="A9" s="333"/>
      <c r="B9" s="334" t="s">
        <v>513</v>
      </c>
      <c r="C9" s="335">
        <v>79800</v>
      </c>
      <c r="D9" s="333"/>
      <c r="E9" s="334"/>
      <c r="F9" s="335"/>
      <c r="G9" s="334"/>
      <c r="H9" s="335"/>
      <c r="I9" s="334"/>
    </row>
    <row r="10" spans="1:9" x14ac:dyDescent="0.3">
      <c r="A10" s="333"/>
      <c r="B10" s="334" t="s">
        <v>514</v>
      </c>
      <c r="C10" s="335"/>
      <c r="D10" s="333"/>
      <c r="E10" s="334"/>
      <c r="F10" s="335"/>
      <c r="G10" s="334"/>
      <c r="H10" s="335"/>
      <c r="I10" s="334"/>
    </row>
    <row r="11" spans="1:9" x14ac:dyDescent="0.3">
      <c r="A11" s="333"/>
      <c r="B11" s="334" t="s">
        <v>515</v>
      </c>
      <c r="C11" s="335">
        <v>20000</v>
      </c>
      <c r="D11" s="333"/>
      <c r="E11" s="334"/>
      <c r="F11" s="335"/>
      <c r="G11" s="334"/>
      <c r="H11" s="335"/>
      <c r="I11" s="334"/>
    </row>
    <row r="12" spans="1:9" x14ac:dyDescent="0.3">
      <c r="A12" s="336"/>
      <c r="B12" s="337"/>
      <c r="C12" s="338"/>
      <c r="D12" s="336"/>
      <c r="E12" s="337"/>
      <c r="F12" s="338"/>
      <c r="G12" s="337"/>
      <c r="H12" s="338"/>
      <c r="I12" s="337"/>
    </row>
    <row r="13" spans="1:9" x14ac:dyDescent="0.3">
      <c r="A13" s="330">
        <v>2</v>
      </c>
      <c r="B13" s="331" t="s">
        <v>516</v>
      </c>
      <c r="C13" s="332">
        <v>69000</v>
      </c>
      <c r="D13" s="330" t="s">
        <v>16</v>
      </c>
      <c r="E13" s="331" t="s">
        <v>517</v>
      </c>
      <c r="F13" s="332">
        <v>69000</v>
      </c>
      <c r="G13" s="331" t="s">
        <v>517</v>
      </c>
      <c r="H13" s="332">
        <v>69000</v>
      </c>
      <c r="I13" s="331" t="s">
        <v>509</v>
      </c>
    </row>
    <row r="14" spans="1:9" x14ac:dyDescent="0.3">
      <c r="A14" s="333"/>
      <c r="B14" s="334"/>
      <c r="C14" s="335"/>
      <c r="D14" s="333"/>
      <c r="E14" s="334"/>
      <c r="F14" s="335"/>
      <c r="G14" s="334"/>
      <c r="H14" s="335"/>
      <c r="I14" s="334" t="s">
        <v>511</v>
      </c>
    </row>
    <row r="15" spans="1:9" x14ac:dyDescent="0.3">
      <c r="A15" s="336"/>
      <c r="B15" s="337"/>
      <c r="C15" s="338"/>
      <c r="D15" s="336"/>
      <c r="E15" s="337"/>
      <c r="F15" s="338"/>
      <c r="G15" s="337"/>
      <c r="H15" s="338"/>
      <c r="I15" s="337"/>
    </row>
    <row r="16" spans="1:9" x14ac:dyDescent="0.3">
      <c r="A16" s="330">
        <v>3</v>
      </c>
      <c r="B16" s="331" t="s">
        <v>518</v>
      </c>
      <c r="C16" s="332">
        <v>25356.86</v>
      </c>
      <c r="D16" s="330" t="s">
        <v>16</v>
      </c>
      <c r="E16" s="331" t="s">
        <v>519</v>
      </c>
      <c r="F16" s="332">
        <v>25356.86</v>
      </c>
      <c r="G16" s="331" t="s">
        <v>519</v>
      </c>
      <c r="H16" s="332">
        <v>25356.86</v>
      </c>
      <c r="I16" s="331" t="s">
        <v>509</v>
      </c>
    </row>
    <row r="17" spans="1:9" x14ac:dyDescent="0.3">
      <c r="A17" s="333"/>
      <c r="B17" s="334"/>
      <c r="C17" s="335"/>
      <c r="D17" s="333"/>
      <c r="E17" s="334"/>
      <c r="F17" s="335"/>
      <c r="G17" s="334"/>
      <c r="H17" s="335"/>
      <c r="I17" s="334" t="s">
        <v>511</v>
      </c>
    </row>
    <row r="18" spans="1:9" x14ac:dyDescent="0.3">
      <c r="A18" s="336"/>
      <c r="B18" s="337"/>
      <c r="C18" s="338"/>
      <c r="D18" s="336"/>
      <c r="E18" s="337"/>
      <c r="F18" s="338"/>
      <c r="G18" s="337"/>
      <c r="H18" s="338"/>
      <c r="I18" s="337"/>
    </row>
    <row r="19" spans="1:9" x14ac:dyDescent="0.3">
      <c r="A19" s="339"/>
      <c r="B19" s="340"/>
      <c r="C19" s="341"/>
      <c r="D19" s="339"/>
      <c r="E19" s="340"/>
      <c r="F19" s="341"/>
      <c r="G19" s="340"/>
      <c r="H19" s="341"/>
      <c r="I19" s="340"/>
    </row>
    <row r="20" spans="1:9" x14ac:dyDescent="0.3">
      <c r="A20" s="339"/>
      <c r="B20" s="340"/>
      <c r="C20" s="341"/>
      <c r="D20" s="339"/>
      <c r="E20" s="340"/>
      <c r="F20" s="341"/>
      <c r="G20" s="340"/>
      <c r="H20" s="341"/>
      <c r="I20" s="340"/>
    </row>
    <row r="21" spans="1:9" x14ac:dyDescent="0.3">
      <c r="A21" s="339"/>
      <c r="B21" s="340"/>
      <c r="C21" s="341"/>
      <c r="D21" s="339"/>
      <c r="E21" s="340"/>
      <c r="F21" s="341"/>
      <c r="G21" s="340"/>
      <c r="H21" s="341"/>
      <c r="I21" s="340"/>
    </row>
    <row r="22" spans="1:9" x14ac:dyDescent="0.3">
      <c r="A22" s="339"/>
      <c r="B22" s="340"/>
      <c r="C22" s="341"/>
      <c r="D22" s="339"/>
      <c r="E22" s="340"/>
      <c r="F22" s="341"/>
      <c r="G22" s="340"/>
      <c r="H22" s="341"/>
      <c r="I22" s="340"/>
    </row>
    <row r="23" spans="1:9" x14ac:dyDescent="0.3">
      <c r="A23" s="339"/>
      <c r="B23" s="340"/>
      <c r="C23" s="341"/>
      <c r="D23" s="339"/>
      <c r="E23" s="340"/>
      <c r="F23" s="341"/>
      <c r="G23" s="340"/>
      <c r="H23" s="341"/>
      <c r="I23" s="340"/>
    </row>
    <row r="24" spans="1:9" x14ac:dyDescent="0.3">
      <c r="A24" s="339"/>
      <c r="B24" s="340"/>
      <c r="C24" s="341"/>
      <c r="D24" s="339"/>
      <c r="E24" s="340"/>
      <c r="F24" s="341"/>
      <c r="G24" s="340"/>
      <c r="H24" s="341"/>
      <c r="I24" s="340"/>
    </row>
    <row r="25" spans="1:9" x14ac:dyDescent="0.3">
      <c r="A25" s="339"/>
      <c r="B25" s="340"/>
      <c r="C25" s="341"/>
      <c r="D25" s="339"/>
      <c r="E25" s="340"/>
      <c r="F25" s="341"/>
      <c r="G25" s="340"/>
      <c r="H25" s="341"/>
      <c r="I25" s="340"/>
    </row>
    <row r="26" spans="1:9" x14ac:dyDescent="0.3">
      <c r="A26" s="339"/>
      <c r="B26" s="340"/>
      <c r="C26" s="341"/>
      <c r="D26" s="339"/>
      <c r="E26" s="340"/>
      <c r="F26" s="341"/>
      <c r="G26" s="340"/>
      <c r="H26" s="341"/>
      <c r="I26" s="340"/>
    </row>
    <row r="27" spans="1:9" x14ac:dyDescent="0.3">
      <c r="A27" s="339"/>
      <c r="B27" s="340"/>
      <c r="C27" s="341"/>
      <c r="D27" s="339"/>
      <c r="E27" s="340"/>
      <c r="F27" s="341"/>
      <c r="G27" s="340"/>
      <c r="H27" s="341"/>
      <c r="I27" s="340"/>
    </row>
    <row r="28" spans="1:9" x14ac:dyDescent="0.3">
      <c r="A28" s="339"/>
      <c r="B28" s="340"/>
      <c r="C28" s="341"/>
      <c r="D28" s="339"/>
      <c r="E28" s="340"/>
      <c r="F28" s="341"/>
      <c r="G28" s="340"/>
      <c r="H28" s="341"/>
      <c r="I28" s="340"/>
    </row>
    <row r="29" spans="1:9" x14ac:dyDescent="0.3">
      <c r="A29" s="339"/>
      <c r="B29" s="340"/>
      <c r="C29" s="341"/>
      <c r="D29" s="339"/>
      <c r="E29" s="340"/>
      <c r="F29" s="341"/>
      <c r="G29" s="340"/>
      <c r="H29" s="341"/>
      <c r="I29" s="340"/>
    </row>
    <row r="30" spans="1:9" x14ac:dyDescent="0.3">
      <c r="A30" s="339"/>
      <c r="B30" s="340"/>
      <c r="C30" s="341"/>
      <c r="D30" s="339"/>
      <c r="E30" s="340"/>
      <c r="F30" s="341"/>
      <c r="G30" s="340"/>
      <c r="H30" s="341"/>
      <c r="I30" s="340"/>
    </row>
    <row r="31" spans="1:9" x14ac:dyDescent="0.3">
      <c r="A31" s="339"/>
      <c r="B31" s="340"/>
      <c r="C31" s="341"/>
      <c r="D31" s="339"/>
      <c r="E31" s="340"/>
      <c r="F31" s="341"/>
      <c r="G31" s="340"/>
      <c r="H31" s="341"/>
      <c r="I31" s="340"/>
    </row>
    <row r="32" spans="1:9" x14ac:dyDescent="0.3">
      <c r="A32" s="339"/>
      <c r="B32" s="340"/>
      <c r="C32" s="341"/>
      <c r="D32" s="339"/>
      <c r="E32" s="340"/>
      <c r="F32" s="341"/>
      <c r="G32" s="340"/>
      <c r="H32" s="341"/>
      <c r="I32" s="340"/>
    </row>
    <row r="33" spans="1:9" x14ac:dyDescent="0.3">
      <c r="A33" s="339"/>
      <c r="B33" s="340"/>
      <c r="C33" s="341"/>
      <c r="D33" s="339"/>
      <c r="E33" s="340"/>
      <c r="F33" s="341"/>
      <c r="G33" s="340"/>
      <c r="H33" s="341"/>
      <c r="I33" s="340"/>
    </row>
    <row r="34" spans="1:9" x14ac:dyDescent="0.3">
      <c r="A34" s="339"/>
      <c r="B34" s="340"/>
      <c r="C34" s="341"/>
      <c r="D34" s="339"/>
      <c r="E34" s="340"/>
      <c r="F34" s="341"/>
      <c r="G34" s="340"/>
      <c r="H34" s="341"/>
      <c r="I34" s="340"/>
    </row>
    <row r="35" spans="1:9" x14ac:dyDescent="0.3">
      <c r="A35" s="339"/>
      <c r="B35" s="340"/>
      <c r="C35" s="341"/>
      <c r="D35" s="339"/>
      <c r="E35" s="340"/>
      <c r="F35" s="341"/>
      <c r="G35" s="340"/>
      <c r="H35" s="341"/>
      <c r="I35" s="340"/>
    </row>
    <row r="36" spans="1:9" x14ac:dyDescent="0.3">
      <c r="A36" s="339"/>
      <c r="B36" s="340"/>
      <c r="C36" s="341"/>
      <c r="D36" s="339"/>
      <c r="E36" s="340"/>
      <c r="F36" s="341"/>
      <c r="G36" s="340"/>
      <c r="H36" s="341"/>
      <c r="I36" s="340"/>
    </row>
    <row r="37" spans="1:9" x14ac:dyDescent="0.3">
      <c r="A37" s="339"/>
      <c r="B37" s="340"/>
      <c r="C37" s="341"/>
      <c r="D37" s="339"/>
      <c r="E37" s="340"/>
      <c r="F37" s="341"/>
      <c r="G37" s="340"/>
      <c r="H37" s="341"/>
      <c r="I37" s="340"/>
    </row>
    <row r="38" spans="1:9" x14ac:dyDescent="0.3">
      <c r="A38" s="339"/>
      <c r="B38" s="340"/>
      <c r="C38" s="341"/>
      <c r="D38" s="339"/>
      <c r="E38" s="340"/>
      <c r="F38" s="341"/>
      <c r="G38" s="340"/>
      <c r="H38" s="341"/>
      <c r="I38" s="340"/>
    </row>
    <row r="39" spans="1:9" x14ac:dyDescent="0.3">
      <c r="A39" s="339"/>
      <c r="B39" s="340"/>
      <c r="C39" s="341"/>
      <c r="D39" s="339"/>
      <c r="E39" s="340"/>
      <c r="F39" s="341"/>
      <c r="G39" s="340"/>
      <c r="H39" s="341"/>
      <c r="I39" s="340"/>
    </row>
    <row r="40" spans="1:9" x14ac:dyDescent="0.3">
      <c r="A40" s="339"/>
      <c r="B40" s="340"/>
      <c r="C40" s="341"/>
      <c r="D40" s="339"/>
      <c r="E40" s="340"/>
      <c r="F40" s="341"/>
      <c r="G40" s="340"/>
      <c r="H40" s="341"/>
      <c r="I40" s="340"/>
    </row>
    <row r="41" spans="1:9" x14ac:dyDescent="0.3">
      <c r="A41" s="342"/>
      <c r="C41" s="343"/>
      <c r="D41" s="342"/>
      <c r="F41" s="343"/>
      <c r="H41" s="343"/>
    </row>
    <row r="42" spans="1:9" x14ac:dyDescent="0.3">
      <c r="A42" s="342"/>
      <c r="C42" s="343"/>
      <c r="D42" s="342"/>
      <c r="F42" s="343"/>
      <c r="H42" s="343"/>
    </row>
    <row r="43" spans="1:9" x14ac:dyDescent="0.3">
      <c r="A43" s="342"/>
      <c r="C43" s="343"/>
      <c r="D43" s="342"/>
      <c r="F43" s="343"/>
      <c r="H43" s="343"/>
    </row>
    <row r="44" spans="1:9" x14ac:dyDescent="0.3">
      <c r="A44" s="342"/>
      <c r="C44" s="343"/>
      <c r="D44" s="342"/>
      <c r="F44" s="343"/>
      <c r="H44" s="343"/>
    </row>
    <row r="45" spans="1:9" x14ac:dyDescent="0.3">
      <c r="A45" s="342"/>
      <c r="C45" s="343"/>
      <c r="D45" s="342"/>
      <c r="F45" s="343"/>
      <c r="H45" s="343"/>
    </row>
    <row r="46" spans="1:9" x14ac:dyDescent="0.3">
      <c r="A46" s="342"/>
      <c r="C46" s="343"/>
      <c r="D46" s="342"/>
      <c r="F46" s="343"/>
      <c r="H46" s="343"/>
    </row>
    <row r="47" spans="1:9" x14ac:dyDescent="0.3">
      <c r="A47" s="342"/>
      <c r="C47" s="343"/>
      <c r="D47" s="342"/>
      <c r="F47" s="343"/>
      <c r="H47" s="343"/>
    </row>
    <row r="48" spans="1:9" x14ac:dyDescent="0.3">
      <c r="A48" s="342"/>
      <c r="C48" s="343"/>
      <c r="D48" s="342"/>
      <c r="F48" s="343"/>
      <c r="H48" s="343"/>
    </row>
    <row r="49" spans="1:8" x14ac:dyDescent="0.3">
      <c r="A49" s="342"/>
      <c r="C49" s="343"/>
      <c r="D49" s="342"/>
      <c r="F49" s="343"/>
      <c r="H49" s="343"/>
    </row>
    <row r="50" spans="1:8" x14ac:dyDescent="0.3">
      <c r="A50" s="342"/>
      <c r="C50" s="343"/>
      <c r="D50" s="342"/>
      <c r="F50" s="343"/>
      <c r="H50" s="343"/>
    </row>
    <row r="51" spans="1:8" x14ac:dyDescent="0.3">
      <c r="A51" s="342"/>
      <c r="C51" s="343"/>
      <c r="D51" s="342"/>
      <c r="F51" s="343"/>
      <c r="H51" s="343"/>
    </row>
    <row r="52" spans="1:8" x14ac:dyDescent="0.3">
      <c r="A52" s="342"/>
      <c r="C52" s="343"/>
      <c r="D52" s="342"/>
      <c r="F52" s="343"/>
      <c r="H52" s="343"/>
    </row>
    <row r="53" spans="1:8" x14ac:dyDescent="0.3">
      <c r="A53" s="342"/>
      <c r="C53" s="343"/>
      <c r="D53" s="342"/>
      <c r="F53" s="343"/>
      <c r="H53" s="343"/>
    </row>
    <row r="54" spans="1:8" x14ac:dyDescent="0.3">
      <c r="A54" s="342"/>
      <c r="C54" s="343"/>
      <c r="D54" s="342"/>
      <c r="F54" s="343"/>
      <c r="H54" s="343"/>
    </row>
    <row r="55" spans="1:8" x14ac:dyDescent="0.3">
      <c r="A55" s="342"/>
      <c r="C55" s="343"/>
      <c r="D55" s="342"/>
      <c r="F55" s="343"/>
      <c r="H55" s="343"/>
    </row>
    <row r="56" spans="1:8" x14ac:dyDescent="0.3">
      <c r="A56" s="342"/>
      <c r="C56" s="343"/>
      <c r="D56" s="342"/>
      <c r="F56" s="343"/>
      <c r="H56" s="343"/>
    </row>
    <row r="57" spans="1:8" x14ac:dyDescent="0.3">
      <c r="A57" s="342"/>
      <c r="C57" s="343"/>
      <c r="D57" s="342"/>
      <c r="F57" s="343"/>
      <c r="H57" s="343"/>
    </row>
    <row r="58" spans="1:8" x14ac:dyDescent="0.3">
      <c r="A58" s="342"/>
      <c r="C58" s="343"/>
      <c r="D58" s="342"/>
      <c r="F58" s="343"/>
      <c r="H58" s="343"/>
    </row>
    <row r="59" spans="1:8" x14ac:dyDescent="0.3">
      <c r="A59" s="342"/>
      <c r="C59" s="343"/>
      <c r="D59" s="342"/>
      <c r="F59" s="343"/>
      <c r="H59" s="343"/>
    </row>
    <row r="60" spans="1:8" x14ac:dyDescent="0.3">
      <c r="A60" s="342"/>
      <c r="C60" s="343"/>
      <c r="D60" s="342"/>
      <c r="F60" s="343"/>
      <c r="H60" s="343"/>
    </row>
    <row r="61" spans="1:8" x14ac:dyDescent="0.3">
      <c r="A61" s="342"/>
      <c r="C61" s="343"/>
      <c r="D61" s="342"/>
      <c r="F61" s="343"/>
      <c r="H61" s="343"/>
    </row>
    <row r="62" spans="1:8" x14ac:dyDescent="0.3">
      <c r="A62" s="342"/>
      <c r="C62" s="343"/>
      <c r="D62" s="342"/>
      <c r="F62" s="343"/>
      <c r="H62" s="343"/>
    </row>
    <row r="63" spans="1:8" x14ac:dyDescent="0.3">
      <c r="A63" s="342"/>
      <c r="C63" s="343"/>
      <c r="D63" s="342"/>
      <c r="F63" s="343"/>
      <c r="H63" s="343"/>
    </row>
    <row r="64" spans="1:8" x14ac:dyDescent="0.3">
      <c r="A64" s="342"/>
      <c r="C64" s="343"/>
      <c r="D64" s="342"/>
      <c r="F64" s="343"/>
      <c r="H64" s="343"/>
    </row>
    <row r="65" spans="1:8" x14ac:dyDescent="0.3">
      <c r="A65" s="342"/>
      <c r="C65" s="343"/>
      <c r="D65" s="342"/>
      <c r="F65" s="343"/>
      <c r="H65" s="343"/>
    </row>
    <row r="66" spans="1:8" x14ac:dyDescent="0.3">
      <c r="A66" s="342"/>
      <c r="C66" s="343"/>
      <c r="D66" s="342"/>
      <c r="F66" s="343"/>
      <c r="H66" s="343"/>
    </row>
    <row r="67" spans="1:8" x14ac:dyDescent="0.3">
      <c r="A67" s="342"/>
      <c r="C67" s="343"/>
      <c r="D67" s="342"/>
      <c r="F67" s="343"/>
      <c r="H67" s="343"/>
    </row>
    <row r="68" spans="1:8" x14ac:dyDescent="0.3">
      <c r="A68" s="342"/>
      <c r="C68" s="343"/>
      <c r="D68" s="342"/>
      <c r="F68" s="343"/>
      <c r="H68" s="343"/>
    </row>
    <row r="69" spans="1:8" x14ac:dyDescent="0.3">
      <c r="A69" s="342"/>
      <c r="C69" s="343"/>
      <c r="D69" s="342"/>
      <c r="F69" s="343"/>
      <c r="H69" s="343"/>
    </row>
    <row r="70" spans="1:8" x14ac:dyDescent="0.3">
      <c r="A70" s="342"/>
      <c r="C70" s="343"/>
      <c r="D70" s="342"/>
      <c r="F70" s="343"/>
    </row>
    <row r="71" spans="1:8" x14ac:dyDescent="0.3">
      <c r="A71" s="342"/>
      <c r="C71" s="343"/>
      <c r="D71" s="342"/>
      <c r="F71" s="343"/>
    </row>
    <row r="72" spans="1:8" x14ac:dyDescent="0.3">
      <c r="A72" s="342"/>
      <c r="C72" s="343"/>
      <c r="D72" s="342"/>
      <c r="F72" s="343"/>
    </row>
    <row r="73" spans="1:8" x14ac:dyDescent="0.3">
      <c r="A73" s="342"/>
      <c r="C73" s="343"/>
      <c r="D73" s="342"/>
      <c r="F73" s="343"/>
    </row>
    <row r="74" spans="1:8" x14ac:dyDescent="0.3">
      <c r="A74" s="342"/>
      <c r="C74" s="343"/>
      <c r="D74" s="342"/>
    </row>
    <row r="75" spans="1:8" x14ac:dyDescent="0.3">
      <c r="A75" s="342"/>
      <c r="C75" s="343"/>
      <c r="D75" s="342"/>
    </row>
    <row r="76" spans="1:8" x14ac:dyDescent="0.3">
      <c r="A76" s="342"/>
      <c r="C76" s="343"/>
      <c r="D76" s="342"/>
    </row>
    <row r="77" spans="1:8" x14ac:dyDescent="0.3">
      <c r="A77" s="342"/>
      <c r="C77" s="343"/>
      <c r="D77" s="342"/>
    </row>
    <row r="78" spans="1:8" x14ac:dyDescent="0.3">
      <c r="A78" s="342"/>
      <c r="C78" s="343"/>
      <c r="D78" s="342"/>
    </row>
    <row r="79" spans="1:8" x14ac:dyDescent="0.3">
      <c r="A79" s="342"/>
      <c r="C79" s="343"/>
      <c r="D79" s="342"/>
    </row>
    <row r="80" spans="1:8" x14ac:dyDescent="0.3">
      <c r="A80" s="342"/>
      <c r="C80" s="343"/>
      <c r="D80" s="342"/>
    </row>
    <row r="81" spans="1:4" x14ac:dyDescent="0.3">
      <c r="A81" s="342"/>
      <c r="C81" s="343"/>
      <c r="D81" s="342"/>
    </row>
    <row r="82" spans="1:4" x14ac:dyDescent="0.3">
      <c r="A82" s="342"/>
      <c r="C82" s="343"/>
      <c r="D82" s="342"/>
    </row>
    <row r="83" spans="1:4" x14ac:dyDescent="0.3">
      <c r="A83" s="342"/>
      <c r="C83" s="343"/>
      <c r="D83" s="342"/>
    </row>
    <row r="84" spans="1:4" x14ac:dyDescent="0.3">
      <c r="A84" s="342"/>
      <c r="C84" s="343"/>
      <c r="D84" s="342"/>
    </row>
    <row r="85" spans="1:4" x14ac:dyDescent="0.3">
      <c r="A85" s="342"/>
      <c r="C85" s="343"/>
      <c r="D85" s="342"/>
    </row>
    <row r="86" spans="1:4" x14ac:dyDescent="0.3">
      <c r="A86" s="342"/>
      <c r="C86" s="343"/>
      <c r="D86" s="342"/>
    </row>
    <row r="87" spans="1:4" x14ac:dyDescent="0.3">
      <c r="A87" s="342"/>
      <c r="C87" s="343"/>
      <c r="D87" s="342"/>
    </row>
    <row r="88" spans="1:4" x14ac:dyDescent="0.3">
      <c r="A88" s="342"/>
      <c r="C88" s="343"/>
      <c r="D88" s="342"/>
    </row>
    <row r="89" spans="1:4" x14ac:dyDescent="0.3">
      <c r="A89" s="342"/>
      <c r="C89" s="343"/>
      <c r="D89" s="342"/>
    </row>
    <row r="90" spans="1:4" x14ac:dyDescent="0.3">
      <c r="A90" s="342"/>
      <c r="C90" s="343"/>
      <c r="D90" s="342"/>
    </row>
    <row r="91" spans="1:4" x14ac:dyDescent="0.3">
      <c r="A91" s="342"/>
      <c r="C91" s="343"/>
      <c r="D91" s="342"/>
    </row>
    <row r="92" spans="1:4" x14ac:dyDescent="0.3">
      <c r="A92" s="342"/>
      <c r="C92" s="343"/>
      <c r="D92" s="342"/>
    </row>
    <row r="93" spans="1:4" x14ac:dyDescent="0.3">
      <c r="A93" s="342"/>
      <c r="C93" s="343"/>
      <c r="D93" s="342"/>
    </row>
    <row r="94" spans="1:4" x14ac:dyDescent="0.3">
      <c r="A94" s="342"/>
      <c r="C94" s="343"/>
      <c r="D94" s="342"/>
    </row>
    <row r="95" spans="1:4" x14ac:dyDescent="0.3">
      <c r="A95" s="342"/>
      <c r="C95" s="343"/>
      <c r="D95" s="342"/>
    </row>
    <row r="96" spans="1:4" x14ac:dyDescent="0.3">
      <c r="C96" s="343"/>
      <c r="D96" s="342"/>
    </row>
    <row r="97" spans="3:4" x14ac:dyDescent="0.3">
      <c r="C97" s="343"/>
      <c r="D97" s="342"/>
    </row>
    <row r="98" spans="3:4" x14ac:dyDescent="0.3">
      <c r="C98" s="343"/>
      <c r="D98" s="342"/>
    </row>
    <row r="99" spans="3:4" x14ac:dyDescent="0.3">
      <c r="C99" s="343"/>
    </row>
  </sheetData>
  <mergeCells count="6">
    <mergeCell ref="A1:I1"/>
    <mergeCell ref="A2:I2"/>
    <mergeCell ref="B4:B5"/>
    <mergeCell ref="D4:D5"/>
    <mergeCell ref="E4:F4"/>
    <mergeCell ref="G4:H4"/>
  </mergeCells>
  <pageMargins left="0.11811023622047245" right="0.11811023622047245" top="0.74803149606299213" bottom="0.15748031496062992" header="0.31496062992125984" footer="0.31496062992125984"/>
  <pageSetup paperSize="9"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3</vt:i4>
      </vt:variant>
    </vt:vector>
  </HeadingPairs>
  <TitlesOfParts>
    <vt:vector size="13" baseType="lpstr">
      <vt:lpstr>สวผ.</vt:lpstr>
      <vt:lpstr>สบท.</vt:lpstr>
      <vt:lpstr>สพท.</vt:lpstr>
      <vt:lpstr>สผส.</vt:lpstr>
      <vt:lpstr>ศสท.</vt:lpstr>
      <vt:lpstr>สบก.</vt:lpstr>
      <vt:lpstr>สพป.</vt:lpstr>
      <vt:lpstr>กกจ.</vt:lpstr>
      <vt:lpstr>สกม.</vt:lpstr>
      <vt:lpstr>สจก.</vt:lpstr>
      <vt:lpstr>สผส.!Print_Area</vt:lpstr>
      <vt:lpstr>สผส.!Print_Titles</vt:lpstr>
      <vt:lpstr>สวผ.!Print_Titles</vt:lpstr>
    </vt:vector>
  </TitlesOfParts>
  <Company>สบท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ALRF</dc:creator>
  <cp:lastModifiedBy>BIZ</cp:lastModifiedBy>
  <cp:lastPrinted>2014-07-10T02:18:41Z</cp:lastPrinted>
  <dcterms:created xsi:type="dcterms:W3CDTF">2014-05-02T08:29:12Z</dcterms:created>
  <dcterms:modified xsi:type="dcterms:W3CDTF">2016-08-19T10:37:54Z</dcterms:modified>
</cp:coreProperties>
</file>