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65" yWindow="240" windowWidth="15480" windowHeight="9720"/>
  </bookViews>
  <sheets>
    <sheet name="สบก." sheetId="3" r:id="rId1"/>
    <sheet name="สจก." sheetId="7" r:id="rId2"/>
    <sheet name="สกม." sheetId="6" r:id="rId3"/>
    <sheet name="สบท." sheetId="4" r:id="rId4"/>
    <sheet name="กกจ." sheetId="9" r:id="rId5"/>
    <sheet name="สผส." sheetId="1" r:id="rId6"/>
    <sheet name="สพท." sheetId="2" r:id="rId7"/>
    <sheet name="สพป." sheetId="8" r:id="rId8"/>
    <sheet name="ศสท." sheetId="11" r:id="rId9"/>
    <sheet name="สวผ." sheetId="12" r:id="rId10"/>
  </sheets>
  <definedNames>
    <definedName name="_xlnm.Print_Titles" localSheetId="2">สกม.!$A$1:$IV$5</definedName>
    <definedName name="_xlnm.Print_Titles" localSheetId="9">สวผ.!$4:$6</definedName>
  </definedNames>
  <calcPr calcId="144525"/>
</workbook>
</file>

<file path=xl/calcChain.xml><?xml version="1.0" encoding="utf-8"?>
<calcChain xmlns="http://schemas.openxmlformats.org/spreadsheetml/2006/main">
  <c r="G35" i="11" l="1"/>
  <c r="H34" i="11"/>
  <c r="G34" i="11"/>
  <c r="F34" i="11"/>
  <c r="H26" i="11"/>
  <c r="G26" i="11"/>
  <c r="F26" i="11"/>
  <c r="H23" i="11"/>
  <c r="G23" i="11"/>
  <c r="F23" i="11"/>
  <c r="H20" i="11"/>
  <c r="G20" i="11"/>
  <c r="F20" i="11"/>
  <c r="H17" i="11"/>
  <c r="G17" i="11"/>
  <c r="F17" i="11"/>
  <c r="H14" i="11"/>
  <c r="G14" i="11"/>
  <c r="F14" i="11"/>
  <c r="H11" i="11"/>
  <c r="G11" i="11"/>
  <c r="F11" i="11"/>
  <c r="H8" i="11"/>
  <c r="F8" i="11"/>
  <c r="F8" i="9"/>
  <c r="F7" i="9"/>
  <c r="F6" i="9"/>
  <c r="F6" i="8"/>
  <c r="F7" i="8"/>
  <c r="F8" i="8"/>
  <c r="F9" i="8"/>
  <c r="F10" i="8"/>
  <c r="F11" i="8"/>
  <c r="F12" i="8"/>
  <c r="G12" i="8"/>
  <c r="H12" i="8"/>
  <c r="F13" i="8"/>
  <c r="F14" i="8"/>
  <c r="F15" i="8"/>
  <c r="C6" i="2"/>
</calcChain>
</file>

<file path=xl/sharedStrings.xml><?xml version="1.0" encoding="utf-8"?>
<sst xmlns="http://schemas.openxmlformats.org/spreadsheetml/2006/main" count="1187" uniqueCount="542">
  <si>
    <t>แบบ สขร.1</t>
  </si>
  <si>
    <t>สรุปผลการดำเนินการจัดซื้อจัดจ้างในรอบ เดือน พฤษภาคม  2557</t>
  </si>
  <si>
    <t>ชื่อหน่วยงาน.....สำนักจัดการแผนที่และสารบบที่ดิน ........สำนักงานการปฏิรูปที่ดินเพื่อเกษตรกรรม  ปีงบประมาณ 2557</t>
  </si>
  <si>
    <t>ลำดับ</t>
  </si>
  <si>
    <t>วงเงินงบประมาณ</t>
  </si>
  <si>
    <t>ผู้เสนอราคา และราคาที่เสนอ</t>
  </si>
  <si>
    <t>ผู้ได้รับคัดเลือก และราคาที่เสนอ</t>
  </si>
  <si>
    <t>เหตุผลที่คัดเลือก</t>
  </si>
  <si>
    <t>ที่</t>
  </si>
  <si>
    <t>งานจัดซื้อจัดจ้าง</t>
  </si>
  <si>
    <t xml:space="preserve"> / ราคากลาง</t>
  </si>
  <si>
    <t>วิธีซื้อ/จ้าง</t>
  </si>
  <si>
    <t>ผู้เสนอราคา</t>
  </si>
  <si>
    <t>ราคา</t>
  </si>
  <si>
    <t>ผู้ได้รับการคัดเลือก</t>
  </si>
  <si>
    <t>โดยสังเขป</t>
  </si>
  <si>
    <t>(บาท)</t>
  </si>
  <si>
    <t>ซื้อน้ำดื่มประจำเดือนเมษายน 2557</t>
  </si>
  <si>
    <t>ตกลงราคา</t>
  </si>
  <si>
    <t>1.หจก. บุญปรีชา</t>
  </si>
  <si>
    <t>หจก. บุญปรีชา</t>
  </si>
  <si>
    <t>ราคาตามงบประมาณที่</t>
  </si>
  <si>
    <t>ได้รับอนุมัติ</t>
  </si>
  <si>
    <t>ซื้อน้ำมันเชื้อเพลิงสำหรับรถยนต์ราชการ</t>
  </si>
  <si>
    <t>1. สถานีน้ำมันเชื้อเพลิง</t>
  </si>
  <si>
    <t xml:space="preserve"> สถานีน้ำมันเชื้อเพลิง ปตท.</t>
  </si>
  <si>
    <t>ปะจำเดือนเมษายน 2557</t>
  </si>
  <si>
    <t xml:space="preserve">    ปตท.</t>
  </si>
  <si>
    <t xml:space="preserve">ซื้อหนังสือพิมพ์ ประจำเดือนเมษายน </t>
  </si>
  <si>
    <t xml:space="preserve">1.นายอิทธิพงศ์ ทีฆะสัมพันธุ์ </t>
  </si>
  <si>
    <t xml:space="preserve">นายอิทธิพงศ์ ทีฆะสัมพันธุ์ </t>
  </si>
  <si>
    <t xml:space="preserve">จ้างเหมาบริการงานวางโครงหมุดหลักฐาน </t>
  </si>
  <si>
    <t>วิธีพิเศษ</t>
  </si>
  <si>
    <t>จำนวน 16 รายชื่อ</t>
  </si>
  <si>
    <t>เป็นผู้มีคุณสมบัติครบถ้วนและ</t>
  </si>
  <si>
    <t>แผนที่ภาคสนาม จำนวน 16 อัตรา</t>
  </si>
  <si>
    <t>มีความเชียวชาญในงานที่จัดจ้าง</t>
  </si>
  <si>
    <t>(ตั้งแต่วันที่ 16 พค 57 - 31 ส.ค. 57)</t>
  </si>
  <si>
    <t xml:space="preserve">จ้างซ่อมเครื่องรับสัญญาณดาวเทียม(GPS)  1 เครื่อง </t>
  </si>
  <si>
    <t>1.บริษัท อี เอส อาร์ ไอ</t>
  </si>
  <si>
    <t>บริษัท อี เอส อาร์ ไอ</t>
  </si>
  <si>
    <t>จ้างผู้มีความชำนาญเป็น</t>
  </si>
  <si>
    <t>หมายเลข ส.ป.ก. 6675-009-0004-43/20</t>
  </si>
  <si>
    <t xml:space="preserve">    (ประเทศไทย)จำกัด</t>
  </si>
  <si>
    <t>(ประเทศไทย)จำกัด</t>
  </si>
  <si>
    <t>พิเศษ และราคาเหมาะสม</t>
  </si>
  <si>
    <t>จ้างปรัปปรุงห้องทำงานกลุ่มสำรวจรังวัด 1งาน</t>
  </si>
  <si>
    <t>1.นายจักรกฤษณ์  แก้วเกิด</t>
  </si>
  <si>
    <t>นายจักรกฤษณ์  แก้วเกิด</t>
  </si>
  <si>
    <t>งานมีคุณภาพ และราคา</t>
  </si>
  <si>
    <t>เหมาะสม</t>
  </si>
  <si>
    <t>จ้างซ่อมเครื่องพิมพ์ HP (Plotter) 1 เครื่อง</t>
  </si>
  <si>
    <t>1. หจก.โมเดอร์นคอมแคร์</t>
  </si>
  <si>
    <t xml:space="preserve"> หจก.โมเดอร์นคอมแคร์</t>
  </si>
  <si>
    <t>ซ่อมได้มาตรฐานและ</t>
  </si>
  <si>
    <t>หทายเลข ส.ป.ก.7440-001-0064-49/0002</t>
  </si>
  <si>
    <t>ราคาเหมาะสม</t>
  </si>
  <si>
    <t>ซื้อแบตเตอรี่ จำนวน 2 ลูก</t>
  </si>
  <si>
    <t>1. ร้านตึ๋งบริการ</t>
  </si>
  <si>
    <t>ร้าน ตึ๋งบริการ</t>
  </si>
  <si>
    <t>สินค้ามีคุณภาพ และราคา</t>
  </si>
  <si>
    <t>2. ส.พรทวี</t>
  </si>
  <si>
    <t>ซื้อวัสดุคอมพิวเตอร์ 1 งาน ( 2 รายการ)</t>
  </si>
  <si>
    <t>จ้างทำม่านหน้าต่างและอุปกรณ์ 2 ชุด</t>
  </si>
  <si>
    <t>ซื้อโตะคอมพิวเตอร์ จำนวน 5 ตัว</t>
  </si>
  <si>
    <t>1. ร้านรุ่งเรืองอุปกรณ์</t>
  </si>
  <si>
    <t xml:space="preserve"> ร้านรุ่งเรืองอุปกรณ์</t>
  </si>
  <si>
    <t>2. สินธนบุรีเซลส์แอนด์เซอร์วิส</t>
  </si>
  <si>
    <t xml:space="preserve">เครื่องพิมพ์ HP LaserJet 5100 TN </t>
  </si>
  <si>
    <t>หทายเลข ส.ป.ก.7440-1010-005-48/0127/4</t>
  </si>
  <si>
    <t>จ้างปรัปปรุงพื้นห้องประชุมริมสระ สผส. 1งาน</t>
  </si>
  <si>
    <t>1.นายพิเชษฐ์  หมายเครือกลาง</t>
  </si>
  <si>
    <t>นายพิเชษฐ์  หมายเครือกลาง</t>
  </si>
  <si>
    <t xml:space="preserve">จ้างซ่อมเปลี่ยนอะไหล่เครื่องปรับอากาศ 1งาน </t>
  </si>
  <si>
    <t>1.นายสุธิปัญญา จันทร์ปัญญา</t>
  </si>
  <si>
    <t>นายสุธิปัญญา จันทร์ปัญญา</t>
  </si>
  <si>
    <t>(ซ่อมเปลี่ยนอะไหล่จำนวน 8 เครื่อง)</t>
  </si>
  <si>
    <t>จ้างซ่อมระบบแอร์รถยนต์ 1กต6566 กทม.</t>
  </si>
  <si>
    <t>1. ช.เปี๊ยก แอร์เซอร์วิส</t>
  </si>
  <si>
    <t xml:space="preserve"> ช.เปี๊ยก แอร์เซอร์วิส</t>
  </si>
  <si>
    <t>จ้างซ่อมระบบแอร์รถยนต์ 1กภ5347 กทม.</t>
  </si>
  <si>
    <t>ซื้อการ์ดแลน  1 ชุด</t>
  </si>
  <si>
    <t>ซื้อเครื่องพิมพ์(Printer Laser ขาว-ดำ) 1เครื่อง</t>
  </si>
  <si>
    <t>ซื้อยางรถยนต์ 1 งาน( 12 เส้น)</t>
  </si>
  <si>
    <t>1. บริษัท ออโต้ทรีท จำกัด</t>
  </si>
  <si>
    <t xml:space="preserve"> บริษัท ออโต้ทรีท จำกัด</t>
  </si>
  <si>
    <t>2. บริษัท บีควิก จำกัด</t>
  </si>
  <si>
    <t xml:space="preserve">ซื้อครุภัณฑ์สำนักงาน จำนวน 1 งาน </t>
  </si>
  <si>
    <t>(จำนวน 2 รายการ)</t>
  </si>
  <si>
    <t>จ้างซ่อมเปลี่ยนกรองน้ำมันเครื่องและกรอง</t>
  </si>
  <si>
    <t>1. บ.สยามนิสสันออโต้ จำกัด</t>
  </si>
  <si>
    <t>บ.สยามนิสสันออโต้ จำกัด</t>
  </si>
  <si>
    <t>อากาศ รถยนต์ ฮก 8540 กทม</t>
  </si>
  <si>
    <t>จ้างซ่อมเครื่องปรัรถยนต์ ฌช 1440 กทม.</t>
  </si>
  <si>
    <t>จ้างซ่อมช่วงล้าง 1กธ8748 กทม.</t>
  </si>
  <si>
    <t>1. บ. พีทีโอคอร์นเนอร์ จำกัด</t>
  </si>
  <si>
    <t>บ. พีทีโอคอร์นเนอร์ จำกัด</t>
  </si>
  <si>
    <r>
      <t>สรุปผลการดำเนินการจัดซื้อจัดจ้างในรอบเดือน  พฤษภาคม</t>
    </r>
    <r>
      <rPr>
        <b/>
        <sz val="14"/>
        <color rgb="FF0070C0"/>
        <rFont val="TH SarabunIT๙"/>
        <family val="2"/>
      </rPr>
      <t xml:space="preserve">  ๒๕๕๗</t>
    </r>
  </si>
  <si>
    <r>
      <t>ชื่อหน่วยงาน..........</t>
    </r>
    <r>
      <rPr>
        <b/>
        <sz val="14"/>
        <color rgb="FF00B0F0"/>
        <rFont val="TH SarabunIT๙"/>
        <family val="2"/>
      </rPr>
      <t>สำนักพัฒนาและถ่ายทอดเทคโนโลยี</t>
    </r>
    <r>
      <rPr>
        <b/>
        <sz val="14"/>
        <color theme="1"/>
        <rFont val="TH SarabunIT๙"/>
        <family val="2"/>
      </rPr>
      <t>..............สำนักงานการปฏิรูปที่ดินเพื่อเกษตรกรรม</t>
    </r>
  </si>
  <si>
    <t>ลำดับที่</t>
  </si>
  <si>
    <t>ผู้เสนอราคาและราคาที่เสนอ</t>
  </si>
  <si>
    <t>ราคา (บาท)</t>
  </si>
  <si>
    <t>ผู้ได้รับการคัดเลือก และราคาที่เสนอ</t>
  </si>
  <si>
    <t xml:space="preserve"> /ราคากลาง</t>
  </si>
  <si>
    <t>ชื่อผู้เสนอราคา</t>
  </si>
  <si>
    <t>ชื่อผู้ที่ได้รับการคัดเลือก</t>
  </si>
  <si>
    <t>จ้างเหมาลูกจ้างปฏิบัติงานสำนักพัฒนาและ</t>
  </si>
  <si>
    <t>นางสาวนิรมาณ  บุญชุ่ม</t>
  </si>
  <si>
    <t>จ้างจากผู้ที่มีความชำนาญ</t>
  </si>
  <si>
    <t>ถ่ายทอดเทคโนโลยี ประจำเดือน เม.ย..๕๗</t>
  </si>
  <si>
    <t>นางสาวกนกวรรณ  โคตะนนท์</t>
  </si>
  <si>
    <t>เป็นพิเศษและราคาเหมาะสม</t>
  </si>
  <si>
    <t>จำนวน ๔๗ ราย</t>
  </si>
  <si>
    <t>นางสาวปราณี  ชาอุ่น</t>
  </si>
  <si>
    <t>นางสาวจินต์ชุตา  จรรยาวิจิตร์</t>
  </si>
  <si>
    <t>นางสาวมณฑารัตน์  ชูระหมาน</t>
  </si>
  <si>
    <t>นางสาวผกาวรรณ  วันติ</t>
  </si>
  <si>
    <t>นางสาวชลธิชา  แสงทอง</t>
  </si>
  <si>
    <t>นางสาวศันสินี  อินนาค</t>
  </si>
  <si>
    <t>นางสาวสายรุ้ง  เติมเพชร</t>
  </si>
  <si>
    <t>นางสาวนุชนาถ  บุญทศ</t>
  </si>
  <si>
    <t>นายชัชวาล  คำคูณ</t>
  </si>
  <si>
    <t>นางสาวปัทมา  เชื้อไทย</t>
  </si>
  <si>
    <t>นายเทวินทร์ วงเทเวช</t>
  </si>
  <si>
    <t>นางสาวอมรรัตน์  สนเปี่ยม</t>
  </si>
  <si>
    <t>นายนฤดล  วิสุทธารมณ์</t>
  </si>
  <si>
    <t>นางรัชฎาภรณ์  แสนกล้า</t>
  </si>
  <si>
    <t>นางสาวสุดใจ  อินทรสาร</t>
  </si>
  <si>
    <t>นางสาวอัมพร  แซ่วอ</t>
  </si>
  <si>
    <t>นายหนูเตียน  พลเสน</t>
  </si>
  <si>
    <t>นายบุญเกื้อ  จั่นเชย</t>
  </si>
  <si>
    <t>นายยุทธนา  สมัครไทย</t>
  </si>
  <si>
    <t>นายสวิง  เสือใหญ่</t>
  </si>
  <si>
    <t>นายกฤษฎา  จงดี</t>
  </si>
  <si>
    <t>นางสาวปริยฉัตร  แก้วฟู</t>
  </si>
  <si>
    <t>นายดนัย  ขันจันทร์</t>
  </si>
  <si>
    <t>นายธนวัฒน์  แก้วมณีชัย</t>
  </si>
  <si>
    <t>นางสาวอรอุมา โจมฤทธิ์</t>
  </si>
  <si>
    <t>นางสาวขวัญฤดี  โอสถ</t>
  </si>
  <si>
    <t>นายพรพล  เตชรุ่งอรุณ</t>
  </si>
  <si>
    <t>นายสวง  สังฆวาส</t>
  </si>
  <si>
    <t>นายศักดา  ประยูรหงษ์</t>
  </si>
  <si>
    <t>นายประเทือง  แก้วสาคร</t>
  </si>
  <si>
    <t>นายประทีป  เขียวอ่อน</t>
  </si>
  <si>
    <t>นายสุข  มรรคเจริญ</t>
  </si>
  <si>
    <t>นายเหลือ  โพธิ์ย้อย</t>
  </si>
  <si>
    <t>นางดาหวัน  ชัยนอก</t>
  </si>
  <si>
    <t>นางเสริม  คงวิจิตร</t>
  </si>
  <si>
    <t>นางสมจิตร  มาสวัสดิ์</t>
  </si>
  <si>
    <t>นางฉลวย  เชียงเพี้ยน</t>
  </si>
  <si>
    <t>นายพุฒ  มรรคเจริญ</t>
  </si>
  <si>
    <t>นางสาวอารมณ์  เสาไม้แก่น</t>
  </si>
  <si>
    <t>นางจำรูณ  สนเปี่ยม</t>
  </si>
  <si>
    <t>นางสาวยุพา  เสาไม้แก่น</t>
  </si>
  <si>
    <t>นายสุชาติ  สังฆวาส</t>
  </si>
  <si>
    <t>นายสมพาด  ใจกระสัน</t>
  </si>
  <si>
    <t>นายชัยพฤกษ์  บุญเจริญ</t>
  </si>
  <si>
    <t>นายณัฐพล  พ่วงประทุม</t>
  </si>
  <si>
    <t>ซื้อหนังสือพิมพ์</t>
  </si>
  <si>
    <t>บจก.รุ่งโรฒน์บริการ</t>
  </si>
  <si>
    <t>สินค้ามีคุณภาพและราคา</t>
  </si>
  <si>
    <t>ประจำเดือนเมษายน ๒๕๕๗</t>
  </si>
  <si>
    <t>ซื้อวัสดุสำนักงาน จำนวน ๒๘ รายการ</t>
  </si>
  <si>
    <t>ร้านปุณณภา กรุ๊ป</t>
  </si>
  <si>
    <t>เป็นผู้เสนอราคาที่เสนอคุณลักษณะ</t>
  </si>
  <si>
    <t>(กพธ.)</t>
  </si>
  <si>
    <t>ถูกต้องครบถ้วนและราคาต่ำสุด</t>
  </si>
  <si>
    <t>จ้างซ่อมระบบหม้อพักน้ำ แอร์และตรวจเช็ค</t>
  </si>
  <si>
    <t>บริษัท สยามนิสสันออโต้ จำกัด</t>
  </si>
  <si>
    <t>ระบบรถยนต์ ฮค ๑๕๗ กทม.</t>
  </si>
  <si>
    <t>จ้างเปลี่ยนถ่ายน้ำมันเครื่องรถยนต์</t>
  </si>
  <si>
    <t>บริษัท แรงค์ ที พี โอคอร์เนอร์ จำกัด</t>
  </si>
  <si>
    <t>ฮข ๖๕๔๒ กทม.</t>
  </si>
  <si>
    <t>ซื้อวัสดุสำนักงาน</t>
  </si>
  <si>
    <t>(กอฟ.)</t>
  </si>
  <si>
    <t>จ้างซ่อมระบบล้อและเช็คศูนย์ถ่วงล้อ</t>
  </si>
  <si>
    <t>รถยนต์ ฮค ๑๕๗</t>
  </si>
  <si>
    <t>จ้างซ่อมพร้อมตรวจเช็คระบบรถยนต์</t>
  </si>
  <si>
    <t>บริษัท กฤษฎากลการ (ประเทศไทย)</t>
  </si>
  <si>
    <t>ฌห ๖๗๗๔ กทม.</t>
  </si>
  <si>
    <t>จำกัด</t>
  </si>
  <si>
    <t>จ้างซ่อมสายพานพร้อมตรวจเช็ค</t>
  </si>
  <si>
    <t>ระบบรถยนต์ ฮข ๖๕๔๒ กทม.</t>
  </si>
  <si>
    <t>จ้างเช่ารถตู้ ๑ คัน</t>
  </si>
  <si>
    <t>บริษัท นิวอธิปัตย์ จำกัด</t>
  </si>
  <si>
    <t xml:space="preserve">จ้างเดินสาย Net work </t>
  </si>
  <si>
    <t>หจก.โมเดิร์น คอมแคร์</t>
  </si>
  <si>
    <t>จ้างซ่อมใบปัดน้ำฝนและระบบมาตรวัด</t>
  </si>
  <si>
    <t>ความเร็วรถยนต์ ฮค ๑๕๗ กทม.</t>
  </si>
  <si>
    <t>ร้านเพิ่มพูนการค้า</t>
  </si>
  <si>
    <t>(กพพ.)</t>
  </si>
  <si>
    <t>จ้างซ่อมตัวล็อคฝาท้ายรถยนต์</t>
  </si>
  <si>
    <t>บริษัท อุดมออโต้เทค รังสิต จำกัด</t>
  </si>
  <si>
    <t>ฆข ๖๙๓๔ กทม.</t>
  </si>
  <si>
    <t>จ้างเช่าเครื่องถ่ายเอกสาร</t>
  </si>
  <si>
    <t>บริษัท ห้างเทพนคร จำกัด</t>
  </si>
  <si>
    <t xml:space="preserve">จ้างทำตรายาง จำนวน ๑๖ อัน </t>
  </si>
  <si>
    <t>ร้านอาทรพาณิชย์</t>
  </si>
  <si>
    <t>ซื้อใบมีดพรวนดิน</t>
  </si>
  <si>
    <t>บจก.แสงจิตเครื่องจักรการเกษตร</t>
  </si>
  <si>
    <t>ซื้อวัสดุสำนักงาน  ๒๐  รายการ</t>
  </si>
  <si>
    <t>ฝ่ายบริหารทั่วไป</t>
  </si>
  <si>
    <t>ซื้อวัสดุการเกษตร</t>
  </si>
  <si>
    <t>บริษัท ไอ ดี ดี ไอ จำกัด</t>
  </si>
  <si>
    <t>(กกค.)</t>
  </si>
  <si>
    <t>ซื้อน้ำมันเชื้อเพลิง</t>
  </si>
  <si>
    <t>บริษัท สื่อ พี ที ที จำกัด</t>
  </si>
  <si>
    <t>(ศกร.ฉะเชิงเทรา)</t>
  </si>
  <si>
    <t xml:space="preserve">สรุปผลการดำเนินการจัดซื้อจัดจ้างในปีงบประมาณ 2557 </t>
  </si>
  <si>
    <t>ประจำเดือน พฤษภาคม  2557</t>
  </si>
  <si>
    <t>สำนักบริหารกลาง</t>
  </si>
  <si>
    <t xml:space="preserve"> แบบ สขร.๑ </t>
  </si>
  <si>
    <t xml:space="preserve"> วงเงินงบประมาณ 
(ราคากลาง) </t>
  </si>
  <si>
    <t>วิธีซื้อ / จ้าง</t>
  </si>
  <si>
    <t>ผู้ได้รับการคัดเลือกและราคา</t>
  </si>
  <si>
    <t>เหตุผลที่คัดเลือกโดยสังเขป</t>
  </si>
  <si>
    <t>- จ้างซ่อมเปลี่ยนกระจกประตูเดิมที่ชำรุด</t>
  </si>
  <si>
    <t xml:space="preserve">บริษัท โมเดิร์น 456 </t>
  </si>
  <si>
    <t>บริษัท โมเดิร์น 456</t>
  </si>
  <si>
    <t>เป็นราคาที่เหมาะสม</t>
  </si>
  <si>
    <t>พร้อมติดฟิล์มกรองแสง ขนาด 54x140 cm.</t>
  </si>
  <si>
    <t>อยู่ในวงเงินที่มีอยู่</t>
  </si>
  <si>
    <t>จำนวน 2 บาน</t>
  </si>
  <si>
    <t>- ซ่อมเปลี่ยนโช๊ค ประตูอลูมิเนียมบานสวิง</t>
  </si>
  <si>
    <t>จำนวน 1 ชุด</t>
  </si>
  <si>
    <t>จัดซื้อแบตเตอรี่ สำหรับรถยนต์ยี่ห้อนิสสัน</t>
  </si>
  <si>
    <t>ร้านยนต์วิริยะ</t>
  </si>
  <si>
    <t>หมายเลขทะเบียน ฮข-6707 กทม.</t>
  </si>
  <si>
    <t>จ้างพิมพ์ใบเบิก-จ่าย วัสดุ จำนวน 100 เล่ม</t>
  </si>
  <si>
    <t xml:space="preserve">บริษัท สินทวีการพิมพ์ </t>
  </si>
  <si>
    <t>จ้างซ่อมเครื่องปรับอากาศ หมายเลขครุภัณฑ์</t>
  </si>
  <si>
    <t>นายอำนาจ ยิ้มจันทร์</t>
  </si>
  <si>
    <t>ส.ป.ก. 7120-001-0001-48/0199</t>
  </si>
  <si>
    <t>จ้างบำรุงรักษารถยนต์ยี่ห้อนิสสัน</t>
  </si>
  <si>
    <t>บริษัท สยามนิสสันเซลส์</t>
  </si>
  <si>
    <t>หมายเลขทะเบียน ฮจ-2073 กทม.</t>
  </si>
  <si>
    <t>ซื้อขายหมึกและวัสดุสำหรับเครื่องพิมพ์</t>
  </si>
  <si>
    <t>สอบราคา</t>
  </si>
  <si>
    <t>บริษัท เมโทรซิสเต็มส์</t>
  </si>
  <si>
    <t>ข้อเสนอเหมาะสม และ</t>
  </si>
  <si>
    <t xml:space="preserve"> จำนวน 15 รายการ</t>
  </si>
  <si>
    <t>คอร์ปอเรชั่น จำกัด (มหาชน)</t>
  </si>
  <si>
    <t>ราคาต่ำกว่าวงเงินงบประมาณ</t>
  </si>
  <si>
    <t>บริษัท โฟนิกซ์ จำกัด</t>
  </si>
  <si>
    <t>บริษัท สหธุรกิจ จำกัด</t>
  </si>
  <si>
    <t>จ้างปรับปรุงซ่อมแซมห้องทำงาน</t>
  </si>
  <si>
    <t>บริษัท โมเดิร์น 456 จำกัด</t>
  </si>
  <si>
    <t xml:space="preserve"> ลธก. และ ผอ.สบก.</t>
  </si>
  <si>
    <t>สำนักบริหารกองทุน</t>
  </si>
  <si>
    <t xml:space="preserve">  วันที่ 1 พฤษภาคม  2557 </t>
  </si>
  <si>
    <t xml:space="preserve"> นางพูลทรัพย์  บุนนาค</t>
  </si>
  <si>
    <t>เป็นผู้มีคุณสมบัติครบถ้วน</t>
  </si>
  <si>
    <t xml:space="preserve">  - จ้างเหมาบริการ ฝ่ายบริหารทั่วไป </t>
  </si>
  <si>
    <t xml:space="preserve"> เป็นเงิน 7,200.00  บาท</t>
  </si>
  <si>
    <t>และมีความเชี่ยวชาญ</t>
  </si>
  <si>
    <t xml:space="preserve"> ประจำเดือน เมษายน 2557 </t>
  </si>
  <si>
    <t>ในงานที่จัดจ้าง</t>
  </si>
  <si>
    <t>บริษัทโรงงานอุตสาหกรรม</t>
  </si>
  <si>
    <t>เสนอราคาต่ำสุด</t>
  </si>
  <si>
    <t xml:space="preserve">  - ซื้อวัสดุสำนักงาน  </t>
  </si>
  <si>
    <t>กระดาษบางประอิน จำกัด</t>
  </si>
  <si>
    <t>คุณสมบัติครบถ้วน</t>
  </si>
  <si>
    <t xml:space="preserve"> เป็นเงิน 10,692.38  บาท</t>
  </si>
  <si>
    <t>ตามมาตรฐาน</t>
  </si>
  <si>
    <t xml:space="preserve">  วันที่ 6 พฤษภาคม  2557 </t>
  </si>
  <si>
    <t xml:space="preserve"> นางอารีย์  อ้นอารี</t>
  </si>
  <si>
    <t xml:space="preserve">  - จ้างเหมาบริการ กลุ่มที่ดินและผลประโยชน์ </t>
  </si>
  <si>
    <t xml:space="preserve"> เป็นเงิน 10,100.00  บาท</t>
  </si>
  <si>
    <t xml:space="preserve">  วันที่ 16 พฤษภาคม  2557 </t>
  </si>
  <si>
    <t xml:space="preserve"> ร้านเพิ่มพูนการค้า</t>
  </si>
  <si>
    <t xml:space="preserve"> เป็นเงิน 14,680.00  บาท</t>
  </si>
  <si>
    <t xml:space="preserve"> จำนวน 3 รายการ </t>
  </si>
  <si>
    <t xml:space="preserve">  - ซื้อวัสดุคอมพิวเตอร์ </t>
  </si>
  <si>
    <t xml:space="preserve"> เป็นเงิน 69,014.00  บาท</t>
  </si>
  <si>
    <t xml:space="preserve"> จำนวน 9 รายการ </t>
  </si>
  <si>
    <t xml:space="preserve"> เป็นเงิน 5,990.00  บาท</t>
  </si>
  <si>
    <t xml:space="preserve"> จำนวน 2 รายการ </t>
  </si>
  <si>
    <t xml:space="preserve">  วันที่ 19 พฤษภาคม  2557 </t>
  </si>
  <si>
    <t>บริษัท ที.เอ็น. แม็คเน็ท เซ็นเตอร์</t>
  </si>
  <si>
    <t xml:space="preserve"> เป็นเงิน 69,624.90  บาท</t>
  </si>
  <si>
    <t xml:space="preserve"> จำนวน 7 รายการ </t>
  </si>
  <si>
    <t xml:space="preserve">  วันที่ 21 พฤษภาคม  2557 </t>
  </si>
  <si>
    <t xml:space="preserve"> หจก. บุญปรีชา</t>
  </si>
  <si>
    <t xml:space="preserve">  - ซื้อน้ำดื่ม  </t>
  </si>
  <si>
    <t xml:space="preserve"> เป็นเงิน 1,848.00  บาท</t>
  </si>
  <si>
    <t>นายชนพัฒน์  อำไพ</t>
  </si>
  <si>
    <t xml:space="preserve">  - จ้างซ่อมเครื่องคอมพิวเตอร์ </t>
  </si>
  <si>
    <t xml:space="preserve"> เป็นเงิน 3,000.00  บาท</t>
  </si>
  <si>
    <t xml:space="preserve"> จำนวน 1 เครื่อง </t>
  </si>
  <si>
    <t xml:space="preserve">  วันที่ 23 พฤษภาคม  2557 </t>
  </si>
  <si>
    <t>นายพงษ์สิทธิ์  ศรีปิ่นแก้ว</t>
  </si>
  <si>
    <t xml:space="preserve"> จ้างซ่อมแซมห้องทำงาน ห้อง 219  </t>
  </si>
  <si>
    <t xml:space="preserve"> เป็นเงิน 49,600.00  บาท</t>
  </si>
  <si>
    <t xml:space="preserve">  วันที่ 26 พฤษภาคม  2557 </t>
  </si>
  <si>
    <t xml:space="preserve"> บริษัท บุญยวรรณ จำกัด</t>
  </si>
  <si>
    <t xml:space="preserve"> เป็นเงิน 52,385.06  บาท</t>
  </si>
  <si>
    <t xml:space="preserve"> จำนวน 56 รายการ </t>
  </si>
  <si>
    <t xml:space="preserve">  วันที่ 27 พฤษภาคม  2557 </t>
  </si>
  <si>
    <t>ร้านธีรพัฒน์ พาณิชย์</t>
  </si>
  <si>
    <t xml:space="preserve">  - จ้างพิมพ์ทะเบียนลูกหนี้ - เงินกู้ </t>
  </si>
  <si>
    <t xml:space="preserve"> เป็นเงิน 46,000.00  บาท</t>
  </si>
  <si>
    <t xml:space="preserve"> จำนวน 20,000 แผ่น </t>
  </si>
  <si>
    <t xml:space="preserve">  วันที่ 30 พฤษภาคม  2557 </t>
  </si>
  <si>
    <t>นายสุวิท  ยินดีพิศ</t>
  </si>
  <si>
    <t xml:space="preserve">  - จ้างซ่อมกระดานไวท์บอร์ด  </t>
  </si>
  <si>
    <t xml:space="preserve"> เป็นเงิน 700.00  บาท</t>
  </si>
  <si>
    <t xml:space="preserve"> จำนวน 1 แผ่น </t>
  </si>
  <si>
    <t>สรุปผลการดำเนินการจัดซื้อ จัดจ้างในรอบเดือน  พฤษภาคม  2557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</si>
  <si>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</si>
  <si>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</si>
  <si>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</si>
  <si>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ชื่อผู้ได้รับการคัดเลือก</t>
  </si>
  <si>
    <t>ซื้อวัสดุสำนักงาน จำนวน 10 รายการ</t>
  </si>
  <si>
    <t>1. ร้านพี. ซี. เทรด</t>
  </si>
  <si>
    <t xml:space="preserve"> ร้านพี. ซี. เทรด</t>
  </si>
  <si>
    <t>รายการที่ 1 Flash Drire 32 GB 12 ตัว</t>
  </si>
  <si>
    <t>2. ร้านเอส. เอส. เอ็นเตอร์ไพรส์</t>
  </si>
  <si>
    <t>รายการที่ 2 ลวดเย็บกระดาษ #35 10 กล่อง</t>
  </si>
  <si>
    <t>รายการที่ 3 ลวดเย็บกระดาษ #10 10 กล่อง</t>
  </si>
  <si>
    <t>รายการที่ 4 ที่เย็บกระดาษ #50 10 อัน</t>
  </si>
  <si>
    <t>รายการที่ 5 ที่เย็บกระดาษ #10 10 อัน</t>
  </si>
  <si>
    <t>รายการที่ 6 ปลั๊กพ่วงคอม 6 ช่อง 5 ม. 12 อัน</t>
  </si>
  <si>
    <t>รายการที่ 7 ปลั๊กพ่วงคอม 6 ช่อง 3 ม. 6 อัน</t>
  </si>
  <si>
    <t>รายการที่ 8 สันรูดพลาสติก 7 มม. 10 ห่อ</t>
  </si>
  <si>
    <t>รายการที่ 9 สันรูดพลาสติก 10 มม. 10 ห่อ</t>
  </si>
  <si>
    <t>รายการที่ 10 External Harddisk 1 TB ขนาด 2.5" 1 อัน</t>
  </si>
  <si>
    <t>ซื้อกระดาษถ่ายเอกสาร 80 แกรม ขนาด A4 จำนวน 400 รีม</t>
  </si>
  <si>
    <t>1. ร้านรัตนภัณฑ์</t>
  </si>
  <si>
    <t>ร้านรัตนภัณฑ์</t>
  </si>
  <si>
    <t>2. หจก.ที. เอช. ดิสทริบิวเตอร์</t>
  </si>
  <si>
    <t>ซื้อวัสดุคอมพิวเตอร์ จำนวน 4 รายการ</t>
  </si>
  <si>
    <t>1. ร้านธนสารอิควิปเมนท์</t>
  </si>
  <si>
    <t>ร้านธนสารอิควิปเมนท์</t>
  </si>
  <si>
    <t>รายการที่ 1 Switch Hub 8 จุด 10 อัน</t>
  </si>
  <si>
    <t>2. ร้าน เอ.บี. แอล. ซัพพลาย</t>
  </si>
  <si>
    <t>รายการที่ 2 สาย Lan ยาว 5 ม. 10 เส้น</t>
  </si>
  <si>
    <t>รายการที่ 3 สาย Lan ยาว 10 ม. 10 เส้น</t>
  </si>
  <si>
    <t>รายการที่ 4 สาย Lan ยาว 15 ม. 5 เส้น</t>
  </si>
  <si>
    <t>ซื้อวัสดุสำนักงาน จำนวน 2 รายการ</t>
  </si>
  <si>
    <t>ร้านรุ่งเรืองอุปกรณ์</t>
  </si>
  <si>
    <t>สินค้ามีคุณภาพและราคาที่เหมาะสม</t>
  </si>
  <si>
    <t>รายการที่ 1 ตู้ไม้เก็บเอกสารขนาด 150*40*88 ซม. 1 ตู้</t>
  </si>
  <si>
    <t>2. ร้านธนบุรี เซลส์ แอนด์ เซอร์วิส</t>
  </si>
  <si>
    <t>รายการที่ 2 เก้าอี้ผู้บริหาร 1 ตัว</t>
  </si>
  <si>
    <t>ซื้อวัสดุสำนักงาน จำนวน 18 รายการ</t>
  </si>
  <si>
    <t xml:space="preserve">รายการที่ 1 พัดลมตั้งพื้น 16" 1 เครื่อง </t>
  </si>
  <si>
    <t>2. ร้านเอ. บี. แอล. ซัพพลาย</t>
  </si>
  <si>
    <t>รายการที่ 2 กระดานไวท์บอร์ด 60*80 ซม. 2 แผ่น</t>
  </si>
  <si>
    <t>รายการที่ 3 โต๊ะประชุม 0.60*1.20 ม.  1 ตัว</t>
  </si>
  <si>
    <t>รายการที่ 4 โต๊ะคอมพิวเตอร์ 0.75*1.20 ม. 1 ตัว</t>
  </si>
  <si>
    <t>รายการที่ 5 จานรองทีวี</t>
  </si>
  <si>
    <t>รายการที่ 6 หมึกพิมพ์ Brother LC40 สีดำ 1 กล่อง</t>
  </si>
  <si>
    <t>รายการที่ 7 หมึกพิมพ์ Brother LC40 ชนิดสี 3 กล่อง</t>
  </si>
  <si>
    <t>รายการที่ 8 แผ่น DVD-R พร้อมซอง 200 แผ่น</t>
  </si>
  <si>
    <t>รายการที่ 9 แผ่น CD-R พร้อมซอง 200 แผ่น</t>
  </si>
  <si>
    <t>รายการที่ 10 เม้าท์แสง 12 อัน</t>
  </si>
  <si>
    <t>รายการที่ 11 คีย์บอร์ด 6 อัน</t>
  </si>
  <si>
    <t>รายการที่ 12 ปากกาลูกลื่นสี่น้ำเงิน 100 ด้าม</t>
  </si>
  <si>
    <t>รายการที่ 13 กระดาษโน๊ต Post-it # 654 12 ห่อ</t>
  </si>
  <si>
    <t>รายการที่ 14 กระดาษโน๊ต Post-it # 657 12 ห่อ</t>
  </si>
  <si>
    <t>รายการที่ 15 แฟ้มซองพลาสติกใส A4 30 โหล</t>
  </si>
  <si>
    <t>รายการที่ 16 ตาไก่ 6 กล่อง</t>
  </si>
  <si>
    <t>รายการที่ 17 กระดาษปก 150 แกรม A4 8 ห่อ</t>
  </si>
  <si>
    <t>รายการที่ 18 แผ่นใส A4 2 กล่อง</t>
  </si>
  <si>
    <t>ซื้อวัสดุคอมพิวเตอร์และวัสดุสำนักงาน จำนวน 12 รายการ</t>
  </si>
  <si>
    <t>1. บ.ที. เอ็น.แม็คเน็ท เซ็นเตอร์ จก.</t>
  </si>
  <si>
    <t>บ.ที. เอ็น.แม็คเน็ท เซ็นเตอร์ จก.</t>
  </si>
  <si>
    <t>รายการที่ 1 หมึกสำหรับเครื่องโทรสาร 2 อัน</t>
  </si>
  <si>
    <t>2. บ.ปุณณ์ อินเตอร์เนชั่นแนล จก.</t>
  </si>
  <si>
    <t>รายการที่ 2 ดรัมสำหรับเครื่องโทรสาร 1 กล่อง</t>
  </si>
  <si>
    <t>รายการที่ 3 หมึกสำหรับเครื่องพิมพ์ P1102 สีดำ 15 กล่อง</t>
  </si>
  <si>
    <t>รายการที่ 4 หมึกสำหรับเครื่องพิมพ์ CP2025 สีดำ 2 กล่อง</t>
  </si>
  <si>
    <t>รายการที่ 5 หมึกสำหรับเครื่องพิมพ์ CP2025 สีฟ้า 2 กล่อง</t>
  </si>
  <si>
    <t>รายการที่ 6หมึกสำหรับเครื่องพิมพ์ CP2025 สีเหลือง 2 กล่อง</t>
  </si>
  <si>
    <t>รายการที่ 7 หมึกสำหรับเครื่องพิมพ์ CP2025 สีชมพู 2 กล่อง</t>
  </si>
  <si>
    <t>รายการที่ 8 หมึกสำหรับเครื่องพิมพ์ Brother LC 40 สีดำ 3 ห่อ</t>
  </si>
  <si>
    <t>รายการที่ 9 หมึกสำหรับเครื่องพิมพ์ Brother LC 40 สีฟ้า 3 ห่อ</t>
  </si>
  <si>
    <t>รายการที่ 10หมึกสำหรับเครื่องพิมพ์ Brother LC 40 สีชมพู 3 ห่อ</t>
  </si>
  <si>
    <t>รายการที่ 11หมึกสำหรับเครื่องพิมพ์ Brother LC 40 สีเหลือง 3 ห่อ</t>
  </si>
  <si>
    <t>รายการที่ 12 เครื่องพิมพ์คอมพิวเตอร์ P1102 8 เครื่อง</t>
  </si>
  <si>
    <t>จ้างเหมาบริการลูกจ้าง นิติกร 2 อัตรา คนงาน 1 อัตรา ตั้งแต่ 1 พ.ค. 57</t>
  </si>
  <si>
    <t>พิเศษ</t>
  </si>
  <si>
    <t>1. นายพีรเกียรติ  เกียรติดำรง</t>
  </si>
  <si>
    <t>จ้างจากผู้มีความชำนาญเป็นพิเศษ</t>
  </si>
  <si>
    <t>ถึง 30 ก.ย. 57</t>
  </si>
  <si>
    <t>2. นายอรรจฐานิศร์  เรืองเรื่อ</t>
  </si>
  <si>
    <t>และราคาเหมาะสม</t>
  </si>
  <si>
    <t>3. น.ส.ทัศวรรณ  ทรงดอน</t>
  </si>
  <si>
    <t>สรุปผลการดำเนินการจัดซื้อจัดจ้างในรอบเดือน พฤษภาคม 2557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</si>
  <si>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</si>
  <si>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</si>
  <si>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</si>
  <si>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</si>
  <si>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จัดจ้างซ่อมห้องทำงานผู้อำนวยการ</t>
  </si>
  <si>
    <t>บริษัทโมเดิร์น 456 จำกัด</t>
  </si>
  <si>
    <t>เป็นผู้เสนอราคาที่เสนอคุณ</t>
  </si>
  <si>
    <t>สำนักจัดการปฏิรูปที่ดิน</t>
  </si>
  <si>
    <t>บริษัทแกรนด์มาสเตอร์ จำกัด</t>
  </si>
  <si>
    <t>ลักษณะถูกต้องครบถ้วนและ</t>
  </si>
  <si>
    <t>ราคาต่ำสุด</t>
  </si>
  <si>
    <t>จัดจ้างซ่อมเครื่องพิมพ์คอมพิวเตอร์</t>
  </si>
  <si>
    <t xml:space="preserve">ห้างหุ้นส่วนจำกัด </t>
  </si>
  <si>
    <t>ห้างหุ้นส่วนจำกัด</t>
  </si>
  <si>
    <t>เป็นผู้ชำนาญเฉพาะด้าน</t>
  </si>
  <si>
    <t>โมเดิร์นคอมแคร์</t>
  </si>
  <si>
    <t>จัดซื้อวัสดุคอมพิวเตอร์</t>
  </si>
  <si>
    <t>ร้าน พี.ซี.เทรด</t>
  </si>
  <si>
    <t>ที.เอช.ดิสทริบิวเตอร์</t>
  </si>
  <si>
    <t>จัดจ้างซ่อมบำรุงรักษารถยนต์</t>
  </si>
  <si>
    <t>บริษัท ห้างไทยธาดา (1971)</t>
  </si>
  <si>
    <t>จัดซื้อวัสดุสำนักงาน</t>
  </si>
  <si>
    <t>จัดซื้อวัสดุสำนักงานและ</t>
  </si>
  <si>
    <t>วัสดุคอมพิวเตอร์</t>
  </si>
  <si>
    <t>วัสดุคอมพิวเตอร์และวัสดุงานบ้าน</t>
  </si>
  <si>
    <t>ร้านสินธนบุรีเซลส์แอนด์เซอร์วิส</t>
  </si>
  <si>
    <t>งานครัว</t>
  </si>
  <si>
    <t>11.นายวิโรจน์ อัศวสงคราม</t>
  </si>
  <si>
    <t>10.นางวิรัตน์ สุรพงศ์</t>
  </si>
  <si>
    <t>9.นางสาวรุ้งนภา สอนโต</t>
  </si>
  <si>
    <t>8.นายคำพูล แดงอุไร</t>
  </si>
  <si>
    <t>7.นางสาววิลัยพร ศาลารักษ์</t>
  </si>
  <si>
    <t>6.นางนิตยา ฉายอรุณ</t>
  </si>
  <si>
    <t>5.นางสุดารัตน์ พะโยม</t>
  </si>
  <si>
    <t>4.นายภัสกร นิยมพงษ์</t>
  </si>
  <si>
    <t>3.นายชัยณรงค์ ขุนเณร</t>
  </si>
  <si>
    <t>2.นางสาวรัตนา คำฮ้อย</t>
  </si>
  <si>
    <t>จ้างจากผู้ชำนาญเป็นพิเศาและราคาเหมาะสม</t>
  </si>
  <si>
    <t>1.นางสาวดวงมณี กองชุย</t>
  </si>
  <si>
    <t>กรณีพิเศษ</t>
  </si>
  <si>
    <t>ค่าจ้างเหมาบริการบุคคลภายนอก    จำนวน 11 อัตรา                ประจำเดือน พฤษภาคม 2557</t>
  </si>
  <si>
    <t>นางจารุวรรณ แย้มกลีบบัว</t>
  </si>
  <si>
    <t>จัดซื้อหนังสือพิมพ์ประจำวัน             จำนวน 4 รายการ                      เดือนเมษายน 2557</t>
  </si>
  <si>
    <t>นายพงษ์สิทธิ์ ศรีปิ่นแก้ว</t>
  </si>
  <si>
    <t>จัดจ้างปรับปรุงซ่อมแซมห้องทำงานและห้องประชุมผู้อำนวยการสำนักพัฒนาพื้นที่ปฏิรูปที่ดิน</t>
  </si>
  <si>
    <t>บริษัท พระนคร ยนตรการ จำกัด</t>
  </si>
  <si>
    <t>จัดจ้างซ่อมรถเก๋ง ยี้ห้อ CHEVROLET ทะเบียน 7786 จำนวน 1 คัน</t>
  </si>
  <si>
    <t>หจก.โมเดอร์น คอมแคร์</t>
  </si>
  <si>
    <t>จัดจ้างซ่อมแซมเครื่อง PRINTER จำนวน 1 เครื่อง</t>
  </si>
  <si>
    <t>บริษัท ภาคภูมิ สแปพาร์ต จำกัด</t>
  </si>
  <si>
    <t>จัดจ้างซ่อมปั๊มเชื้อเพลิงเปลี่ยนหัวพร้อมหัวฉีด 6 หัว ของรถบรรทุกกระบะยกเครน</t>
  </si>
  <si>
    <t>บริษัท เค.ที.เอส. มาร์เก็ตติ้ง ซัพพลาย จำกัด</t>
  </si>
  <si>
    <t>จัดซื้อเครื่อง PRINTER ขนาดกระดาษ A4 จำนวน 1 เครื่อง</t>
  </si>
  <si>
    <t>ร้านแสงสุวรรณ</t>
  </si>
  <si>
    <t>จัดซื้อหนังสือพิมพ์ประจำวัน            จำนวน 2 รายการ ของศูนย์เครื่องจักกล เดือนเมษายน 2557</t>
  </si>
  <si>
    <t>ร้านน้ำสดชื่น</t>
  </si>
  <si>
    <t>จัดซื้อน้ำดื่ม จำนวน 1 รายการ          ของศูนย์เครื่องจักรกล            ประจำเดือนเมษายน 2557</t>
  </si>
  <si>
    <t>ธนาคารกรุงไทย จำกัด(มหาชน)</t>
  </si>
  <si>
    <t>จัดซื้อน้ำมันเชื้อเพลิงของราชการ     ประจำ เดือนเมษายน 2557</t>
  </si>
  <si>
    <t>หจก.บุญปรีชา</t>
  </si>
  <si>
    <t>จัดซื้อน้ำดื่ม จำนวน 1 รายการประจำเดือน  เมษายน 2557</t>
  </si>
  <si>
    <t>นางจารุวรรณ</t>
  </si>
  <si>
    <t>จัดซื้อหนังสือพิมพ์ประจำวัน               ฝ่ายบริหารทั่วไป เดือนเมษายน 2557</t>
  </si>
  <si>
    <t>ราคาเสนอ</t>
  </si>
  <si>
    <t>เหตุผลที่คัดเลือก โดยสังเขป</t>
  </si>
  <si>
    <t>ราคา(บาท)</t>
  </si>
  <si>
    <t>ผู้ได้รับการคัดเลือกและราคาที่เสนอ</t>
  </si>
  <si>
    <t>จัดซื้อ-จัดจ้าง</t>
  </si>
  <si>
    <t>งบประมาณราคากลาง(บาท)</t>
  </si>
  <si>
    <t>สำนักพัฒนาพื้นที่ปฏิรูปที่ดิน</t>
  </si>
  <si>
    <t>จัดซื้อค่าน้ำมันเชื้อเพลิง เมษายน 2557  15 พฤษภาคม 2557</t>
  </si>
  <si>
    <t>จัดซื้อน้ำดื่มสำหรับบริโภค           เมษายน 2557 26 พฤษภาคม 2557</t>
  </si>
  <si>
    <t>จัดซื้อการดาษถ่ายเอกสาร a4            26 พฤษภาคม 2557</t>
  </si>
  <si>
    <t>ธ.กรุงไทย</t>
  </si>
  <si>
    <t>บุญยวรรณ</t>
  </si>
  <si>
    <t>ให้บริการผ่านบัตรเครดิต</t>
  </si>
  <si>
    <t>กองการเจ้าหน้าที่</t>
  </si>
  <si>
    <t>แบบ สขร. 1</t>
  </si>
  <si>
    <t>สรุปผลการดำเนินการจัดซื้อจัดจ้างในรอบเดือน   พฤษภาคม 2557</t>
  </si>
  <si>
    <t>ชื่อหน่วยงาน       ศูนย์สารสนเทศ     สำนักงานการปฏิรูปที่ดินเพื่อเกษตรกรรม</t>
  </si>
  <si>
    <t>/ ราคากลาง</t>
  </si>
  <si>
    <t>จ้างเหมาลูกจ้างช่วยปฏิบัติงาน ศูนย์สารสนเทศ</t>
  </si>
  <si>
    <t>จ้างโดยวิธีพิเศษ</t>
  </si>
  <si>
    <t>จำนวน 24 ราย</t>
  </si>
  <si>
    <t>เบิกจ่ายเงินค่าน้ำมันราชการประจำเดือน พฤษภาคม</t>
  </si>
  <si>
    <t>บมจ. ธนาคารกรุงไทย</t>
  </si>
  <si>
    <t>เบิกจากการเติมน้ำมัน</t>
  </si>
  <si>
    <t>และราคาตามนโยบายของรัฐ</t>
  </si>
  <si>
    <t>บำรุงรักษารถยนต์ราชการ ฮข 6539</t>
  </si>
  <si>
    <t>ร้าน เอส.แจ๊ค การไฟฟ้า</t>
  </si>
  <si>
    <t>จ้างจากผู้มีความชำชาญเป็นพิเศษ</t>
  </si>
  <si>
    <t>บำรุงรักษารถยนต์ราชการ ฮต 5461</t>
  </si>
  <si>
    <t>ติดตั้งฟิล์มกรองแสงรถยนต์ ฮต 5461</t>
  </si>
  <si>
    <t>ร้าน เพิ่มพูนการค้า</t>
  </si>
  <si>
    <t>ซ่อมเครื่องคอมพิวเตอร์ จำนวน 3 เครื่อง</t>
  </si>
  <si>
    <t>หจก. โมเดอร์น คอมแคร์</t>
  </si>
  <si>
    <t>เป็นสินค้าที่มีคุณภาพและ</t>
  </si>
  <si>
    <t>จัดซื้อพัสดุสำนักงาน จำนวน 3 รายการ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</si>
  <si>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อุปกรณ์เชื่อมโยงเครือข่าย 24 ports</t>
    </r>
  </si>
  <si>
    <t>จำนวน 3 กล่อง</t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</si>
  <si>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USB Wireless Mouse สำหรับเครื่อง</t>
    </r>
  </si>
  <si>
    <t>คอมพิวเตอร์ จำนวน 5 ตัว</t>
  </si>
  <si>
    <r>
      <rPr>
        <b/>
        <sz val="13"/>
        <color theme="1"/>
        <rFont val="TH SarabunIT๙"/>
        <family val="2"/>
      </rPr>
      <t>รายการที่ 3</t>
    </r>
    <r>
      <rPr>
        <sz val="13"/>
        <color theme="1"/>
        <rFont val="TH SarabunIT๙"/>
        <family val="2"/>
      </rPr>
      <t xml:space="preserve"> เครื่องจัดเก็บข้อมูลภายใน Internal</t>
    </r>
  </si>
  <si>
    <t>Harddisk Drive จำนวน 4 หน่วย</t>
  </si>
  <si>
    <t>จัดซื้อพัสดุสำนักงาน จำนวน 5 รายการ</t>
  </si>
  <si>
    <t>บ. พี เอ็ม พี คอมพิวเตอร์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</si>
  <si>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อุปกรณ์จัดเก็บข้อมูลขนาด ความจุ 3 TB</t>
    </r>
  </si>
  <si>
    <t>แอนด์ ซัพพลาย (1999) จก.</t>
  </si>
  <si>
    <t>ขนาด 3.5 นิ้ว  จำนวน  6 กล่อง</t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</si>
  <si>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ตัวต่อสายแลน RJ 45 จำนวน 10 อัน</t>
    </r>
  </si>
  <si>
    <r>
      <t>รายการที่ 3</t>
    </r>
    <r>
      <rPr>
        <sz val="13"/>
        <color theme="1"/>
        <rFont val="TH SarabunIT๙"/>
        <family val="2"/>
      </rPr>
      <t xml:space="preserve"> เครื่องเชื่อมต่อสัญญานอินเตอร์เน็ต</t>
    </r>
  </si>
  <si>
    <t>ไร้สาย จำนวน 5 เครื่อง</t>
  </si>
  <si>
    <r>
      <rPr>
        <b/>
        <sz val="13"/>
        <color theme="1"/>
        <rFont val="TH SarabunIT๙"/>
        <family val="2"/>
      </rPr>
      <t xml:space="preserve">รายการที่ 4 </t>
    </r>
    <r>
      <rPr>
        <sz val="13"/>
        <color theme="1"/>
        <rFont val="TH SarabunIT๙"/>
        <family val="2"/>
      </rPr>
      <t xml:space="preserve">สายแลนสำเร็จรูปยาว 1 เมตร </t>
    </r>
  </si>
  <si>
    <t>จำนวน 10 เส้น</t>
  </si>
  <si>
    <r>
      <t xml:space="preserve">รายการที่ 5 </t>
    </r>
    <r>
      <rPr>
        <sz val="13"/>
        <color theme="1"/>
        <rFont val="TH SarabunIT๙"/>
        <family val="2"/>
      </rPr>
      <t xml:space="preserve"> กล่องเก็บอาร์ดดิสก์ขนาดใหญ่</t>
    </r>
  </si>
  <si>
    <t>จำนวน 1 กล่อง</t>
  </si>
  <si>
    <t>ขื่อหน่วยงาน สำนักวิชาการและแผนงาน  สำนักงานการปฏิรูปที่ดินเพื่อเกษตรกรรม</t>
  </si>
  <si>
    <t>จัดซื้อน้ำมันรถยนต์</t>
  </si>
  <si>
    <t>บริษัทการปิโตรเลียม</t>
  </si>
  <si>
    <t>สินค้ามีคุณภาพ</t>
  </si>
  <si>
    <t>ประจำเดือนเมษายน 2557</t>
  </si>
  <si>
    <t>แห่งประเทศไทย จำกัด</t>
  </si>
  <si>
    <t xml:space="preserve">จัดซื้อน้ำดื่มบริโภค </t>
  </si>
  <si>
    <t>ห้างหุ้นส่วนจำกัด บุญปรีชา</t>
  </si>
  <si>
    <t>จัดซื้อหนังสือพิมพ์รายวัน</t>
  </si>
  <si>
    <t>บริษัท รุ่งโรฒณ์บริการ</t>
  </si>
  <si>
    <t>(2525) จำกัด</t>
  </si>
  <si>
    <t>จัดซื้อแบตเตอรี่รถยนต์</t>
  </si>
  <si>
    <t>เอส แจ๊ค การไฟฟ้า</t>
  </si>
  <si>
    <t>ทะเบียน ฌห-6784</t>
  </si>
  <si>
    <t>จำนวน 8 รายการ</t>
  </si>
  <si>
    <t xml:space="preserve">ร้านอาทรพาณิชย์ </t>
  </si>
  <si>
    <t>จำนวน 11 รายการ</t>
  </si>
  <si>
    <t>จัดซื้อครุภัณฑ์มูลค่าต่ำกว่า -</t>
  </si>
  <si>
    <t>เกณฑ์ จำนวน 2 รายการ</t>
  </si>
  <si>
    <t>จัดจ้างซ่อมเครื่องคอมพิวเตอร์</t>
  </si>
  <si>
    <t>หจก.พิรพัฒน์ เซอร์วิส</t>
  </si>
  <si>
    <t>เป็นผู้เสนอราคาที่</t>
  </si>
  <si>
    <t>และเครื่องทำน้ำเย็น</t>
  </si>
  <si>
    <t>แอนด์ ซัพพลายส์</t>
  </si>
  <si>
    <t>เสนอคุณลักษณะ</t>
  </si>
  <si>
    <t>จำนวน 2 รายการ</t>
  </si>
  <si>
    <t>ถูกต้องครบถ้วน</t>
  </si>
  <si>
    <t>และราคาต่ำสุด</t>
  </si>
  <si>
    <t>จัดจ้างเปลี่ยนถ่ายน้ำมัน</t>
  </si>
  <si>
    <t>เชื้อเพลิงฯ จำนวน 2 คัน</t>
  </si>
  <si>
    <t>หมายเลขทะเบียน ฮค-2940</t>
  </si>
  <si>
    <t xml:space="preserve"> ฮจ-2075</t>
  </si>
  <si>
    <t xml:space="preserve">จัดจ้างซ่อมรถยนต์หมายเลข </t>
  </si>
  <si>
    <t>ทะเบียน ฌช-1460</t>
  </si>
  <si>
    <t>จัดจ้างทำตรายาง 6 รายการ</t>
  </si>
  <si>
    <t>หมายเลขทะเบียน สม-483</t>
  </si>
  <si>
    <t>ฮก-5841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</si>
</sst>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;[Red]#,##0.00"/>
    <numFmt numFmtId="188" formatCode="_(* #,##0.00_);_(* \(#,##0.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sz val="15"/>
      <color theme="1"/>
      <name val="TH SarabunIT๙"/>
      <family val="2"/>
    </font>
    <font>
      <b/>
      <sz val="14"/>
      <color rgb="FF0070C0"/>
      <name val="TH SarabunIT๙"/>
      <family val="2"/>
    </font>
    <font>
      <b/>
      <sz val="14"/>
      <color rgb="FF00B0F0"/>
      <name val="TH SarabunIT๙"/>
      <family val="2"/>
    </font>
    <font>
      <b/>
      <sz val="12"/>
      <color theme="1"/>
      <name val="TH SarabunIT๙"/>
      <family val="2"/>
    </font>
    <font>
      <b/>
      <sz val="20"/>
      <color theme="1"/>
      <name val="TH SarabunIT๙"/>
      <family val="2"/>
    </font>
    <font>
      <sz val="10"/>
      <name val="Arial"/>
      <charset val="22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3"/>
      <color theme="1"/>
      <name val="TH SarabunIT๙"/>
      <family val="2"/>
    </font>
    <font>
      <b/>
      <sz val="18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21" fillId="0" borderId="0"/>
  </cellStyleXfs>
  <cellXfs count="456"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3" fontId="3" fillId="0" borderId="7" xfId="1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/>
    <xf numFmtId="0" fontId="3" fillId="0" borderId="9" xfId="0" applyFont="1" applyBorder="1"/>
    <xf numFmtId="43" fontId="3" fillId="0" borderId="9" xfId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3" fontId="3" fillId="0" borderId="10" xfId="1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6" xfId="1" applyFont="1" applyBorder="1"/>
    <xf numFmtId="43" fontId="2" fillId="0" borderId="7" xfId="1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43" fontId="2" fillId="0" borderId="9" xfId="1" applyFont="1" applyBorder="1"/>
    <xf numFmtId="0" fontId="2" fillId="0" borderId="9" xfId="0" applyFont="1" applyBorder="1" applyAlignment="1">
      <alignment horizontal="center"/>
    </xf>
    <xf numFmtId="0" fontId="7" fillId="0" borderId="9" xfId="0" applyFont="1" applyBorder="1"/>
    <xf numFmtId="43" fontId="8" fillId="0" borderId="9" xfId="1" applyFont="1" applyBorder="1"/>
    <xf numFmtId="0" fontId="8" fillId="0" borderId="9" xfId="0" applyFont="1" applyBorder="1"/>
    <xf numFmtId="0" fontId="8" fillId="0" borderId="7" xfId="0" applyFont="1" applyBorder="1"/>
    <xf numFmtId="0" fontId="9" fillId="0" borderId="9" xfId="0" applyFont="1" applyBorder="1"/>
    <xf numFmtId="43" fontId="3" fillId="0" borderId="4" xfId="1" applyFont="1" applyBorder="1"/>
    <xf numFmtId="0" fontId="3" fillId="0" borderId="4" xfId="0" applyFont="1" applyBorder="1"/>
    <xf numFmtId="0" fontId="7" fillId="2" borderId="7" xfId="0" applyFont="1" applyFill="1" applyBorder="1"/>
    <xf numFmtId="0" fontId="0" fillId="0" borderId="0" xfId="0" applyAlignment="1">
      <alignment horizontal="center"/>
    </xf>
    <xf numFmtId="17" fontId="6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87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87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59" fontId="7" fillId="0" borderId="11" xfId="0" applyNumberFormat="1" applyFont="1" applyBorder="1" applyAlignment="1">
      <alignment horizontal="center"/>
    </xf>
    <xf numFmtId="0" fontId="7" fillId="0" borderId="12" xfId="0" applyFont="1" applyBorder="1"/>
    <xf numFmtId="187" fontId="7" fillId="0" borderId="6" xfId="0" applyNumberFormat="1" applyFont="1" applyBorder="1"/>
    <xf numFmtId="0" fontId="7" fillId="0" borderId="13" xfId="0" applyFont="1" applyBorder="1" applyAlignment="1">
      <alignment horizontal="center"/>
    </xf>
    <xf numFmtId="0" fontId="7" fillId="0" borderId="11" xfId="0" applyFont="1" applyBorder="1"/>
    <xf numFmtId="187" fontId="7" fillId="0" borderId="12" xfId="0" applyNumberFormat="1" applyFont="1" applyBorder="1"/>
    <xf numFmtId="59" fontId="7" fillId="0" borderId="14" xfId="0" applyNumberFormat="1" applyFont="1" applyBorder="1" applyAlignment="1">
      <alignment horizontal="center"/>
    </xf>
    <xf numFmtId="0" fontId="7" fillId="0" borderId="15" xfId="0" applyFont="1" applyBorder="1"/>
    <xf numFmtId="187" fontId="7" fillId="0" borderId="14" xfId="0" applyNumberFormat="1" applyFont="1" applyBorder="1"/>
    <xf numFmtId="0" fontId="7" fillId="0" borderId="16" xfId="0" applyFont="1" applyBorder="1" applyAlignment="1">
      <alignment horizontal="center"/>
    </xf>
    <xf numFmtId="0" fontId="7" fillId="0" borderId="14" xfId="0" applyFont="1" applyBorder="1"/>
    <xf numFmtId="187" fontId="7" fillId="0" borderId="16" xfId="0" applyNumberFormat="1" applyFont="1" applyBorder="1"/>
    <xf numFmtId="0" fontId="7" fillId="0" borderId="17" xfId="0" applyFont="1" applyBorder="1" applyAlignment="1">
      <alignment horizontal="center"/>
    </xf>
    <xf numFmtId="187" fontId="7" fillId="0" borderId="17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187" fontId="7" fillId="0" borderId="18" xfId="0" applyNumberFormat="1" applyFont="1" applyBorder="1"/>
    <xf numFmtId="0" fontId="7" fillId="0" borderId="20" xfId="0" applyFont="1" applyBorder="1" applyAlignment="1">
      <alignment horizontal="center"/>
    </xf>
    <xf numFmtId="0" fontId="7" fillId="0" borderId="18" xfId="0" applyFont="1" applyBorder="1"/>
    <xf numFmtId="187" fontId="7" fillId="0" borderId="20" xfId="0" applyNumberFormat="1" applyFont="1" applyBorder="1"/>
    <xf numFmtId="59" fontId="7" fillId="0" borderId="4" xfId="0" applyNumberFormat="1" applyFont="1" applyBorder="1" applyAlignment="1">
      <alignment horizontal="center"/>
    </xf>
    <xf numFmtId="0" fontId="7" fillId="0" borderId="0" xfId="0" applyFont="1"/>
    <xf numFmtId="187" fontId="7" fillId="0" borderId="11" xfId="0" applyNumberFormat="1" applyFont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87" fontId="7" fillId="0" borderId="0" xfId="0" applyNumberFormat="1" applyFont="1"/>
    <xf numFmtId="0" fontId="7" fillId="0" borderId="21" xfId="0" applyFont="1" applyBorder="1" applyAlignment="1">
      <alignment horizontal="center"/>
    </xf>
    <xf numFmtId="187" fontId="7" fillId="0" borderId="15" xfId="0" applyNumberFormat="1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187" fontId="7" fillId="0" borderId="24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187" fontId="7" fillId="0" borderId="23" xfId="0" applyNumberFormat="1" applyFont="1" applyBorder="1"/>
    <xf numFmtId="0" fontId="7" fillId="0" borderId="25" xfId="0" applyFont="1" applyBorder="1"/>
    <xf numFmtId="0" fontId="7" fillId="0" borderId="25" xfId="0" applyFont="1" applyBorder="1" applyAlignment="1">
      <alignment horizontal="center"/>
    </xf>
    <xf numFmtId="187" fontId="7" fillId="0" borderId="25" xfId="0" applyNumberFormat="1" applyFont="1" applyBorder="1"/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59" fontId="7" fillId="0" borderId="12" xfId="0" applyNumberFormat="1" applyFont="1" applyBorder="1" applyAlignment="1">
      <alignment horizontal="center"/>
    </xf>
    <xf numFmtId="0" fontId="7" fillId="0" borderId="0" xfId="0" applyFont="1" applyBorder="1"/>
    <xf numFmtId="187" fontId="7" fillId="0" borderId="13" xfId="0" applyNumberFormat="1" applyFont="1" applyBorder="1"/>
    <xf numFmtId="0" fontId="7" fillId="0" borderId="16" xfId="0" applyFont="1" applyBorder="1"/>
    <xf numFmtId="187" fontId="7" fillId="0" borderId="11" xfId="0" applyNumberFormat="1" applyFont="1" applyBorder="1" applyAlignment="1">
      <alignment horizontal="right"/>
    </xf>
    <xf numFmtId="187" fontId="7" fillId="0" borderId="19" xfId="0" applyNumberFormat="1" applyFont="1" applyBorder="1"/>
    <xf numFmtId="59" fontId="7" fillId="0" borderId="8" xfId="0" applyNumberFormat="1" applyFont="1" applyBorder="1" applyAlignment="1">
      <alignment horizontal="center"/>
    </xf>
    <xf numFmtId="0" fontId="7" fillId="0" borderId="27" xfId="0" applyFont="1" applyBorder="1"/>
    <xf numFmtId="187" fontId="7" fillId="0" borderId="8" xfId="0" applyNumberFormat="1" applyFont="1" applyBorder="1"/>
    <xf numFmtId="0" fontId="7" fillId="0" borderId="27" xfId="0" applyFont="1" applyBorder="1" applyAlignment="1">
      <alignment horizontal="center"/>
    </xf>
    <xf numFmtId="0" fontId="7" fillId="0" borderId="8" xfId="0" applyFont="1" applyBorder="1"/>
    <xf numFmtId="187" fontId="7" fillId="0" borderId="27" xfId="0" applyNumberFormat="1" applyFont="1" applyBorder="1"/>
    <xf numFmtId="187" fontId="7" fillId="0" borderId="0" xfId="0" applyNumberFormat="1" applyFont="1" applyBorder="1"/>
    <xf numFmtId="0" fontId="7" fillId="0" borderId="7" xfId="0" applyFont="1" applyBorder="1" applyAlignment="1">
      <alignment horizontal="center"/>
    </xf>
    <xf numFmtId="0" fontId="7" fillId="0" borderId="28" xfId="0" applyFont="1" applyBorder="1"/>
    <xf numFmtId="187" fontId="7" fillId="0" borderId="7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7" xfId="0" applyFont="1" applyBorder="1"/>
    <xf numFmtId="187" fontId="7" fillId="0" borderId="28" xfId="0" applyNumberFormat="1" applyFont="1" applyBorder="1"/>
    <xf numFmtId="0" fontId="7" fillId="0" borderId="4" xfId="0" applyFont="1" applyBorder="1" applyAlignment="1">
      <alignment horizontal="center"/>
    </xf>
    <xf numFmtId="187" fontId="7" fillId="0" borderId="4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20" xfId="0" applyFont="1" applyBorder="1"/>
    <xf numFmtId="0" fontId="7" fillId="0" borderId="6" xfId="0" applyFont="1" applyBorder="1"/>
    <xf numFmtId="0" fontId="7" fillId="0" borderId="29" xfId="0" applyFont="1" applyBorder="1" applyAlignment="1">
      <alignment horizontal="center"/>
    </xf>
    <xf numFmtId="59" fontId="7" fillId="0" borderId="18" xfId="0" applyNumberFormat="1" applyFont="1" applyBorder="1" applyAlignment="1">
      <alignment horizontal="center"/>
    </xf>
    <xf numFmtId="0" fontId="7" fillId="0" borderId="10" xfId="0" applyFont="1" applyBorder="1"/>
    <xf numFmtId="0" fontId="7" fillId="0" borderId="3" xfId="0" applyFont="1" applyBorder="1"/>
    <xf numFmtId="0" fontId="7" fillId="0" borderId="14" xfId="0" applyFont="1" applyBorder="1" applyAlignment="1">
      <alignment horizontal="center"/>
    </xf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3" fillId="0" borderId="0" xfId="0" applyFont="1"/>
    <xf numFmtId="0" fontId="0" fillId="0" borderId="1" xfId="0" applyBorder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" fontId="3" fillId="0" borderId="3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8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4" fontId="3" fillId="0" borderId="0" xfId="0" applyNumberFormat="1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horizontal="left"/>
    </xf>
    <xf numFmtId="49" fontId="3" fillId="0" borderId="4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4" fontId="8" fillId="0" borderId="1" xfId="0" applyNumberFormat="1" applyFont="1" applyBorder="1" applyAlignment="1">
      <alignment horizontal="left"/>
    </xf>
    <xf numFmtId="4" fontId="8" fillId="0" borderId="5" xfId="0" applyNumberFormat="1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3" fillId="0" borderId="32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" fontId="3" fillId="0" borderId="0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4" fontId="8" fillId="0" borderId="0" xfId="0" applyNumberFormat="1" applyFont="1" applyBorder="1" applyAlignment="1">
      <alignment horizontal="left"/>
    </xf>
    <xf numFmtId="4" fontId="8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4" fontId="3" fillId="0" borderId="1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0" fontId="3" fillId="0" borderId="3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/>
    <xf numFmtId="4" fontId="3" fillId="0" borderId="0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0" xfId="0" applyNumberFormat="1" applyFont="1" applyBorder="1"/>
    <xf numFmtId="4" fontId="3" fillId="0" borderId="4" xfId="0" applyNumberFormat="1" applyFont="1" applyBorder="1"/>
    <xf numFmtId="0" fontId="3" fillId="0" borderId="5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 vertical="center"/>
    </xf>
    <xf numFmtId="4" fontId="8" fillId="0" borderId="0" xfId="0" applyNumberFormat="1" applyFont="1" applyBorder="1"/>
    <xf numFmtId="4" fontId="8" fillId="0" borderId="4" xfId="0" applyNumberFormat="1" applyFont="1" applyBorder="1"/>
    <xf numFmtId="4" fontId="3" fillId="0" borderId="33" xfId="0" applyNumberFormat="1" applyFont="1" applyBorder="1"/>
    <xf numFmtId="4" fontId="3" fillId="0" borderId="2" xfId="0" applyNumberFormat="1" applyFont="1" applyBorder="1"/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33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3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Alignment="1">
      <alignment horizontal="right"/>
    </xf>
    <xf numFmtId="2" fontId="3" fillId="0" borderId="3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6" fillId="0" borderId="0" xfId="2" applyFont="1"/>
    <xf numFmtId="0" fontId="17" fillId="0" borderId="2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16" fillId="0" borderId="6" xfId="2" applyFont="1" applyBorder="1"/>
    <xf numFmtId="43" fontId="16" fillId="0" borderId="6" xfId="3" applyFont="1" applyBorder="1" applyAlignment="1">
      <alignment horizontal="center"/>
    </xf>
    <xf numFmtId="43" fontId="16" fillId="0" borderId="6" xfId="3" applyFont="1" applyBorder="1"/>
    <xf numFmtId="0" fontId="16" fillId="0" borderId="7" xfId="2" applyFont="1" applyBorder="1" applyAlignment="1">
      <alignment horizontal="center"/>
    </xf>
    <xf numFmtId="0" fontId="16" fillId="0" borderId="7" xfId="2" applyFont="1" applyBorder="1"/>
    <xf numFmtId="43" fontId="16" fillId="0" borderId="7" xfId="3" applyFont="1" applyBorder="1"/>
    <xf numFmtId="0" fontId="16" fillId="0" borderId="5" xfId="2" applyFont="1" applyBorder="1" applyAlignment="1">
      <alignment horizontal="center"/>
    </xf>
    <xf numFmtId="0" fontId="16" fillId="0" borderId="5" xfId="2" applyFont="1" applyBorder="1"/>
    <xf numFmtId="43" fontId="16" fillId="0" borderId="5" xfId="3" applyFont="1" applyBorder="1"/>
    <xf numFmtId="0" fontId="16" fillId="0" borderId="10" xfId="2" applyFont="1" applyBorder="1" applyAlignment="1">
      <alignment horizontal="center"/>
    </xf>
    <xf numFmtId="0" fontId="16" fillId="0" borderId="10" xfId="2" applyFont="1" applyBorder="1"/>
    <xf numFmtId="43" fontId="16" fillId="0" borderId="10" xfId="3" applyFont="1" applyBorder="1"/>
    <xf numFmtId="0" fontId="16" fillId="0" borderId="8" xfId="2" applyFont="1" applyBorder="1" applyAlignment="1">
      <alignment horizontal="center"/>
    </xf>
    <xf numFmtId="0" fontId="16" fillId="0" borderId="8" xfId="2" applyFont="1" applyBorder="1"/>
    <xf numFmtId="43" fontId="16" fillId="0" borderId="8" xfId="3" applyFont="1" applyBorder="1"/>
    <xf numFmtId="15" fontId="16" fillId="0" borderId="7" xfId="2" applyNumberFormat="1" applyFont="1" applyBorder="1"/>
    <xf numFmtId="0" fontId="16" fillId="0" borderId="33" xfId="2" applyFont="1" applyBorder="1" applyAlignment="1">
      <alignment horizontal="center"/>
    </xf>
    <xf numFmtId="0" fontId="16" fillId="0" borderId="33" xfId="2" applyFont="1" applyBorder="1"/>
    <xf numFmtId="43" fontId="16" fillId="0" borderId="33" xfId="3" applyFont="1" applyBorder="1"/>
    <xf numFmtId="0" fontId="16" fillId="0" borderId="0" xfId="2" applyFont="1" applyBorder="1" applyAlignment="1">
      <alignment horizontal="center"/>
    </xf>
    <xf numFmtId="0" fontId="16" fillId="0" borderId="0" xfId="2" applyFont="1" applyBorder="1"/>
    <xf numFmtId="43" fontId="16" fillId="0" borderId="0" xfId="3" applyFont="1" applyBorder="1"/>
    <xf numFmtId="0" fontId="16" fillId="0" borderId="4" xfId="2" applyFont="1" applyBorder="1" applyAlignment="1">
      <alignment horizontal="center"/>
    </xf>
    <xf numFmtId="0" fontId="16" fillId="0" borderId="4" xfId="2" applyFont="1" applyBorder="1"/>
    <xf numFmtId="43" fontId="16" fillId="0" borderId="4" xfId="3" applyFont="1" applyBorder="1"/>
    <xf numFmtId="0" fontId="16" fillId="0" borderId="0" xfId="2" applyFont="1" applyAlignment="1">
      <alignment horizontal="center"/>
    </xf>
    <xf numFmtId="43" fontId="16" fillId="0" borderId="0" xfId="3" applyFont="1"/>
    <xf numFmtId="0" fontId="22" fillId="0" borderId="0" xfId="4" applyFont="1"/>
    <xf numFmtId="0" fontId="22" fillId="0" borderId="0" xfId="4" applyFont="1" applyAlignment="1">
      <alignment horizontal="center"/>
    </xf>
    <xf numFmtId="4" fontId="22" fillId="0" borderId="0" xfId="4" applyNumberFormat="1" applyFont="1" applyAlignment="1">
      <alignment horizontal="center"/>
    </xf>
    <xf numFmtId="0" fontId="22" fillId="0" borderId="30" xfId="4" applyFont="1" applyBorder="1" applyAlignment="1">
      <alignment horizontal="center"/>
    </xf>
    <xf numFmtId="4" fontId="22" fillId="0" borderId="33" xfId="4" applyNumberFormat="1" applyFont="1" applyBorder="1" applyAlignment="1">
      <alignment horizontal="center"/>
    </xf>
    <xf numFmtId="0" fontId="22" fillId="0" borderId="34" xfId="4" applyFont="1" applyBorder="1" applyAlignment="1">
      <alignment horizontal="center"/>
    </xf>
    <xf numFmtId="0" fontId="22" fillId="0" borderId="32" xfId="4" applyFont="1" applyBorder="1" applyAlignment="1">
      <alignment horizontal="center"/>
    </xf>
    <xf numFmtId="4" fontId="22" fillId="0" borderId="0" xfId="4" applyNumberFormat="1" applyFont="1" applyBorder="1" applyAlignment="1">
      <alignment horizontal="center"/>
    </xf>
    <xf numFmtId="4" fontId="22" fillId="0" borderId="2" xfId="4" applyNumberFormat="1" applyFont="1" applyBorder="1" applyAlignment="1">
      <alignment horizontal="center"/>
    </xf>
    <xf numFmtId="0" fontId="22" fillId="0" borderId="35" xfId="4" applyFont="1" applyBorder="1" applyAlignment="1">
      <alignment horizontal="center"/>
    </xf>
    <xf numFmtId="0" fontId="22" fillId="0" borderId="36" xfId="4" applyFont="1" applyBorder="1" applyAlignment="1">
      <alignment horizontal="center"/>
    </xf>
    <xf numFmtId="4" fontId="22" fillId="0" borderId="1" xfId="4" applyNumberFormat="1" applyFont="1" applyBorder="1" applyAlignment="1">
      <alignment horizontal="center"/>
    </xf>
    <xf numFmtId="4" fontId="22" fillId="0" borderId="5" xfId="4" applyNumberFormat="1" applyFont="1" applyBorder="1" applyAlignment="1">
      <alignment horizontal="center"/>
    </xf>
    <xf numFmtId="0" fontId="22" fillId="0" borderId="37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7" fillId="0" borderId="6" xfId="4" applyFont="1" applyBorder="1"/>
    <xf numFmtId="4" fontId="7" fillId="0" borderId="6" xfId="4" applyNumberFormat="1" applyFont="1" applyBorder="1"/>
    <xf numFmtId="0" fontId="7" fillId="0" borderId="0" xfId="4" applyFont="1"/>
    <xf numFmtId="0" fontId="7" fillId="0" borderId="7" xfId="4" applyFont="1" applyBorder="1" applyAlignment="1">
      <alignment horizontal="center"/>
    </xf>
    <xf numFmtId="0" fontId="7" fillId="0" borderId="7" xfId="4" applyFont="1" applyBorder="1"/>
    <xf numFmtId="4" fontId="7" fillId="0" borderId="7" xfId="4" applyNumberFormat="1" applyFont="1" applyBorder="1"/>
    <xf numFmtId="0" fontId="7" fillId="0" borderId="10" xfId="4" applyFont="1" applyBorder="1" applyAlignment="1">
      <alignment horizontal="center"/>
    </xf>
    <xf numFmtId="0" fontId="7" fillId="0" borderId="10" xfId="4" applyFont="1" applyBorder="1"/>
    <xf numFmtId="4" fontId="7" fillId="0" borderId="10" xfId="4" applyNumberFormat="1" applyFont="1" applyBorder="1"/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4" fontId="7" fillId="0" borderId="8" xfId="4" applyNumberFormat="1" applyFont="1" applyBorder="1"/>
    <xf numFmtId="4" fontId="22" fillId="0" borderId="0" xfId="4" applyNumberFormat="1" applyFo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6" xfId="0" applyFont="1" applyBorder="1"/>
    <xf numFmtId="43" fontId="23" fillId="0" borderId="41" xfId="1" applyFont="1" applyBorder="1"/>
    <xf numFmtId="0" fontId="23" fillId="0" borderId="41" xfId="0" applyFont="1" applyBorder="1"/>
    <xf numFmtId="43" fontId="23" fillId="0" borderId="6" xfId="1" applyFont="1" applyBorder="1"/>
    <xf numFmtId="0" fontId="23" fillId="0" borderId="42" xfId="0" applyFont="1" applyBorder="1"/>
    <xf numFmtId="0" fontId="23" fillId="0" borderId="43" xfId="0" applyFont="1" applyBorder="1" applyAlignment="1">
      <alignment horizontal="center"/>
    </xf>
    <xf numFmtId="0" fontId="23" fillId="0" borderId="7" xfId="0" applyFont="1" applyBorder="1"/>
    <xf numFmtId="43" fontId="23" fillId="0" borderId="28" xfId="1" applyFont="1" applyBorder="1"/>
    <xf numFmtId="0" fontId="23" fillId="0" borderId="28" xfId="0" applyFont="1" applyBorder="1"/>
    <xf numFmtId="43" fontId="23" fillId="0" borderId="7" xfId="1" applyFont="1" applyBorder="1"/>
    <xf numFmtId="0" fontId="23" fillId="0" borderId="44" xfId="0" applyFont="1" applyBorder="1"/>
    <xf numFmtId="0" fontId="23" fillId="0" borderId="45" xfId="0" applyFont="1" applyBorder="1" applyAlignment="1">
      <alignment horizontal="center"/>
    </xf>
    <xf numFmtId="0" fontId="23" fillId="0" borderId="10" xfId="0" applyFont="1" applyBorder="1"/>
    <xf numFmtId="43" fontId="23" fillId="0" borderId="46" xfId="1" applyFont="1" applyBorder="1"/>
    <xf numFmtId="0" fontId="23" fillId="0" borderId="46" xfId="0" applyFont="1" applyBorder="1"/>
    <xf numFmtId="43" fontId="23" fillId="0" borderId="10" xfId="1" applyFont="1" applyBorder="1"/>
    <xf numFmtId="0" fontId="23" fillId="0" borderId="47" xfId="0" applyFont="1" applyBorder="1"/>
    <xf numFmtId="0" fontId="23" fillId="0" borderId="48" xfId="0" applyFont="1" applyBorder="1" applyAlignment="1">
      <alignment horizontal="center"/>
    </xf>
    <xf numFmtId="0" fontId="23" fillId="0" borderId="8" xfId="0" applyFont="1" applyBorder="1"/>
    <xf numFmtId="43" fontId="23" fillId="0" borderId="27" xfId="1" applyFont="1" applyBorder="1"/>
    <xf numFmtId="0" fontId="23" fillId="0" borderId="27" xfId="0" applyFont="1" applyBorder="1"/>
    <xf numFmtId="43" fontId="23" fillId="0" borderId="8" xfId="1" applyFont="1" applyBorder="1"/>
    <xf numFmtId="0" fontId="23" fillId="0" borderId="49" xfId="0" applyFont="1" applyBorder="1"/>
    <xf numFmtId="0" fontId="23" fillId="0" borderId="50" xfId="0" applyFont="1" applyBorder="1" applyAlignment="1">
      <alignment horizontal="center"/>
    </xf>
    <xf numFmtId="0" fontId="23" fillId="0" borderId="9" xfId="0" applyFont="1" applyBorder="1"/>
    <xf numFmtId="43" fontId="23" fillId="0" borderId="51" xfId="1" applyFont="1" applyBorder="1"/>
    <xf numFmtId="0" fontId="23" fillId="0" borderId="51" xfId="0" applyFont="1" applyBorder="1"/>
    <xf numFmtId="43" fontId="23" fillId="0" borderId="9" xfId="1" applyFont="1" applyBorder="1"/>
    <xf numFmtId="0" fontId="23" fillId="0" borderId="52" xfId="0" applyFont="1" applyBorder="1"/>
    <xf numFmtId="0" fontId="25" fillId="0" borderId="9" xfId="0" applyFont="1" applyBorder="1"/>
    <xf numFmtId="0" fontId="5" fillId="0" borderId="2" xfId="0" applyFont="1" applyBorder="1" applyAlignment="1">
      <alignment horizontal="center"/>
    </xf>
    <xf numFmtId="43" fontId="5" fillId="0" borderId="33" xfId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5" fillId="0" borderId="4" xfId="0" applyFont="1" applyBorder="1" applyAlignment="1"/>
    <xf numFmtId="0" fontId="5" fillId="0" borderId="35" xfId="0" applyFont="1" applyBorder="1" applyAlignment="1">
      <alignment horizontal="center"/>
    </xf>
    <xf numFmtId="0" fontId="5" fillId="0" borderId="5" xfId="0" applyFont="1" applyBorder="1"/>
    <xf numFmtId="43" fontId="5" fillId="0" borderId="1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37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3" xfId="0" applyFont="1" applyBorder="1" applyAlignment="1">
      <alignment horizontal="left" vertical="center"/>
    </xf>
    <xf numFmtId="43" fontId="3" fillId="0" borderId="54" xfId="1" applyFont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43" fontId="3" fillId="0" borderId="53" xfId="1" applyFont="1" applyBorder="1" applyAlignment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6" xfId="0" applyFont="1" applyBorder="1" applyAlignment="1">
      <alignment horizontal="left" vertical="center"/>
    </xf>
    <xf numFmtId="43" fontId="3" fillId="0" borderId="57" xfId="1" applyFont="1" applyBorder="1" applyAlignment="1">
      <alignment horizontal="center"/>
    </xf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/>
    <xf numFmtId="0" fontId="3" fillId="0" borderId="58" xfId="0" applyFont="1" applyBorder="1" applyAlignment="1">
      <alignment horizontal="center"/>
    </xf>
    <xf numFmtId="43" fontId="3" fillId="0" borderId="56" xfId="1" applyFont="1" applyBorder="1" applyAlignment="1">
      <alignment horizontal="center"/>
    </xf>
    <xf numFmtId="43" fontId="3" fillId="0" borderId="56" xfId="1" applyFont="1" applyBorder="1" applyAlignment="1"/>
    <xf numFmtId="0" fontId="3" fillId="0" borderId="59" xfId="0" applyFont="1" applyBorder="1" applyAlignment="1">
      <alignment horizontal="center"/>
    </xf>
    <xf numFmtId="0" fontId="3" fillId="0" borderId="59" xfId="0" applyFont="1" applyBorder="1" applyAlignment="1">
      <alignment horizontal="left" vertical="center"/>
    </xf>
    <xf numFmtId="43" fontId="3" fillId="0" borderId="59" xfId="1" applyFont="1" applyBorder="1" applyAlignment="1">
      <alignment horizontal="center"/>
    </xf>
    <xf numFmtId="0" fontId="3" fillId="0" borderId="59" xfId="0" applyFont="1" applyBorder="1" applyAlignment="1">
      <alignment horizontal="center" vertical="center"/>
    </xf>
    <xf numFmtId="0" fontId="3" fillId="0" borderId="59" xfId="0" applyFont="1" applyBorder="1" applyAlignment="1"/>
    <xf numFmtId="0" fontId="3" fillId="0" borderId="60" xfId="0" applyFont="1" applyBorder="1" applyAlignment="1">
      <alignment horizontal="center"/>
    </xf>
    <xf numFmtId="0" fontId="3" fillId="0" borderId="60" xfId="0" applyFont="1" applyBorder="1" applyAlignment="1">
      <alignment horizontal="left" vertical="center"/>
    </xf>
    <xf numFmtId="43" fontId="3" fillId="0" borderId="60" xfId="1" applyFont="1" applyBorder="1" applyAlignment="1">
      <alignment horizontal="center"/>
    </xf>
    <xf numFmtId="0" fontId="3" fillId="0" borderId="60" xfId="0" applyFont="1" applyBorder="1" applyAlignment="1">
      <alignment horizontal="center" vertical="center"/>
    </xf>
    <xf numFmtId="43" fontId="3" fillId="0" borderId="60" xfId="1" applyFont="1" applyBorder="1" applyAlignment="1"/>
    <xf numFmtId="0" fontId="3" fillId="0" borderId="61" xfId="0" applyFont="1" applyBorder="1" applyAlignment="1">
      <alignment horizontal="center"/>
    </xf>
    <xf numFmtId="0" fontId="3" fillId="0" borderId="56" xfId="0" applyFont="1" applyBorder="1" applyAlignment="1">
      <alignment horizontal="left"/>
    </xf>
    <xf numFmtId="4" fontId="3" fillId="0" borderId="56" xfId="0" applyNumberFormat="1" applyFont="1" applyBorder="1" applyAlignment="1">
      <alignment horizontal="center"/>
    </xf>
    <xf numFmtId="4" fontId="3" fillId="0" borderId="56" xfId="0" applyNumberFormat="1" applyFont="1" applyBorder="1" applyAlignment="1"/>
    <xf numFmtId="0" fontId="3" fillId="0" borderId="57" xfId="0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3" fontId="3" fillId="0" borderId="56" xfId="0" applyNumberFormat="1" applyFont="1" applyBorder="1" applyAlignment="1"/>
    <xf numFmtId="0" fontId="3" fillId="0" borderId="56" xfId="0" applyFont="1" applyBorder="1"/>
    <xf numFmtId="0" fontId="3" fillId="0" borderId="59" xfId="0" applyFont="1" applyBorder="1"/>
    <xf numFmtId="0" fontId="3" fillId="0" borderId="59" xfId="0" applyFont="1" applyBorder="1" applyAlignment="1">
      <alignment horizontal="left"/>
    </xf>
    <xf numFmtId="43" fontId="3" fillId="0" borderId="62" xfId="1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left"/>
    </xf>
    <xf numFmtId="43" fontId="3" fillId="0" borderId="16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64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left"/>
    </xf>
    <xf numFmtId="43" fontId="3" fillId="0" borderId="15" xfId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/>
    <xf numFmtId="0" fontId="3" fillId="0" borderId="65" xfId="0" applyFont="1" applyBorder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3" fillId="0" borderId="0" xfId="0" applyFont="1" applyAlignment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4" applyFont="1" applyAlignment="1">
      <alignment horizontal="center"/>
    </xf>
    <xf numFmtId="0" fontId="22" fillId="0" borderId="2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/>
    </xf>
    <xf numFmtId="0" fontId="22" fillId="0" borderId="39" xfId="4" applyFont="1" applyBorder="1" applyAlignment="1">
      <alignment horizontal="center"/>
    </xf>
    <xf numFmtId="0" fontId="22" fillId="0" borderId="30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7" fillId="0" borderId="2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87" fontId="4" fillId="3" borderId="2" xfId="0" applyNumberFormat="1" applyFont="1" applyFill="1" applyBorder="1" applyAlignment="1">
      <alignment horizontal="center" vertical="center"/>
    </xf>
    <xf numFmtId="187" fontId="4" fillId="3" borderId="4" xfId="0" applyNumberFormat="1" applyFont="1" applyFill="1" applyBorder="1" applyAlignment="1">
      <alignment horizontal="center" vertical="center"/>
    </xf>
    <xf numFmtId="187" fontId="4" fillId="3" borderId="5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19050</xdr:rowOff>
    </xdr:from>
    <xdr:to>
      <xdr:col>8</xdr:col>
      <xdr:colOff>1362075</xdr:colOff>
      <xdr:row>1</xdr:row>
      <xdr:rowOff>19050</xdr:rowOff>
    </xdr:to>
    <xdr:sp macro="" textlink="">
      <xdr:nvSpPr>
        <xdr:cNvPr id="2" name="TextBox 1"/>
        <xdr:cNvSpPr txBox="1"/>
      </xdr:nvSpPr>
      <xdr:spPr>
        <a:xfrm>
          <a:off x="8915400" y="19050"/>
          <a:ext cx="1333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แบบ  สขร. 1</a:t>
          </a:r>
        </a:p>
      </xdr:txBody>
    </xdr:sp>
    <xdr:clientData/>
  </xdr:twoCellAnchor>
  <xdr:twoCellAnchor>
    <xdr:from>
      <xdr:col>8</xdr:col>
      <xdr:colOff>28575</xdr:colOff>
      <xdr:row>27</xdr:row>
      <xdr:rowOff>19050</xdr:rowOff>
    </xdr:from>
    <xdr:to>
      <xdr:col>8</xdr:col>
      <xdr:colOff>1362075</xdr:colOff>
      <xdr:row>28</xdr:row>
      <xdr:rowOff>19050</xdr:rowOff>
    </xdr:to>
    <xdr:sp macro="" textlink="">
      <xdr:nvSpPr>
        <xdr:cNvPr id="3" name="TextBox 2"/>
        <xdr:cNvSpPr txBox="1"/>
      </xdr:nvSpPr>
      <xdr:spPr>
        <a:xfrm>
          <a:off x="8915400" y="6848475"/>
          <a:ext cx="13335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th-TH" sz="1600">
              <a:latin typeface="TH SarabunIT๙" pitchFamily="34" charset="-34"/>
              <a:cs typeface="TH SarabunIT๙" pitchFamily="34" charset="-34"/>
            </a:rPr>
            <a:t>แบบ 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847724</xdr:colOff>
      <xdr:row>0</xdr:row>
      <xdr:rowOff>209550</xdr:rowOff>
    </xdr:from>
    <xdr:to>
      <xdr:col>9</xdr:col>
      <xdr:colOff>38099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9848849" y="209550"/>
          <a:ext cx="895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แบบ</a:t>
          </a:r>
          <a:r>
            <a:rPr lang="th-TH" sz="16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สขร.๑</a:t>
          </a:r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3640001" y="729066"/>
          <a:ext cx="1440969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137224</xdr:colOff>
      <xdr:row>1</xdr:row>
      <xdr:rowOff>217945</xdr:rowOff>
    </xdr:from>
    <xdr:to>
      <xdr:col>6</xdr:col>
      <xdr:colOff>410020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5871274" y="475120"/>
          <a:ext cx="1082421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G1"/>
    </sheetView>
  </sheetViews>
  <sheetFormatPr defaultRowHeight="14.25" x14ac:dyDescent="0.2"/>
  <cols>
    <col min="1" max="1" width="5.625" customWidth="1"/>
    <col min="2" max="2" width="36.25" customWidth="1"/>
    <col min="3" max="3" width="13" customWidth="1"/>
    <col min="4" max="4" width="10.875" customWidth="1"/>
    <col min="5" max="5" width="22.75" customWidth="1"/>
    <col min="6" max="6" width="20.875" customWidth="1"/>
    <col min="7" max="7" width="21.75" customWidth="1"/>
  </cols>
  <sheetData>
    <row r="1" spans="1:7" ht="26.25" x14ac:dyDescent="0.4">
      <c r="A1" s="383" t="s">
        <v>208</v>
      </c>
      <c r="B1" s="383"/>
      <c r="C1" s="383"/>
      <c r="D1" s="383"/>
      <c r="E1" s="383"/>
      <c r="F1" s="383"/>
      <c r="G1" s="383"/>
    </row>
    <row r="2" spans="1:7" ht="26.25" x14ac:dyDescent="0.4">
      <c r="A2" s="384" t="s">
        <v>209</v>
      </c>
      <c r="B2" s="384"/>
      <c r="C2" s="384"/>
      <c r="D2" s="384"/>
      <c r="E2" s="384"/>
      <c r="F2" s="384"/>
      <c r="G2" s="384"/>
    </row>
    <row r="3" spans="1:7" ht="26.25" x14ac:dyDescent="0.4">
      <c r="A3" s="385" t="s">
        <v>210</v>
      </c>
      <c r="B3" s="385"/>
      <c r="C3" s="385"/>
      <c r="D3" s="385"/>
      <c r="E3" s="385"/>
      <c r="F3" s="385"/>
      <c r="G3" s="385"/>
    </row>
    <row r="4" spans="1:7" ht="20.25" x14ac:dyDescent="0.3">
      <c r="A4" s="118"/>
      <c r="B4" s="118"/>
      <c r="C4" s="118"/>
      <c r="D4" s="118"/>
      <c r="E4" s="118"/>
      <c r="F4" s="118"/>
      <c r="G4" s="119" t="s">
        <v>211</v>
      </c>
    </row>
    <row r="5" spans="1:7" ht="60.75" x14ac:dyDescent="0.2">
      <c r="A5" s="120" t="s">
        <v>99</v>
      </c>
      <c r="B5" s="120" t="s">
        <v>9</v>
      </c>
      <c r="C5" s="120" t="s">
        <v>212</v>
      </c>
      <c r="D5" s="120" t="s">
        <v>213</v>
      </c>
      <c r="E5" s="120" t="s">
        <v>100</v>
      </c>
      <c r="F5" s="120" t="s">
        <v>214</v>
      </c>
      <c r="G5" s="120" t="s">
        <v>215</v>
      </c>
    </row>
    <row r="6" spans="1:7" ht="20.25" x14ac:dyDescent="0.3">
      <c r="A6" s="121">
        <v>1</v>
      </c>
      <c r="B6" s="122" t="s">
        <v>216</v>
      </c>
      <c r="C6" s="123">
        <v>8400</v>
      </c>
      <c r="D6" s="3" t="s">
        <v>18</v>
      </c>
      <c r="E6" s="124" t="s">
        <v>217</v>
      </c>
      <c r="F6" s="125" t="s">
        <v>218</v>
      </c>
      <c r="G6" s="126" t="s">
        <v>219</v>
      </c>
    </row>
    <row r="7" spans="1:7" ht="20.25" x14ac:dyDescent="0.3">
      <c r="A7" s="127"/>
      <c r="B7" s="128" t="s">
        <v>220</v>
      </c>
      <c r="C7" s="129"/>
      <c r="D7" s="130"/>
      <c r="E7" s="131" t="s">
        <v>180</v>
      </c>
      <c r="F7" s="132" t="s">
        <v>180</v>
      </c>
      <c r="G7" s="133" t="s">
        <v>221</v>
      </c>
    </row>
    <row r="8" spans="1:7" ht="20.25" x14ac:dyDescent="0.3">
      <c r="A8" s="127"/>
      <c r="B8" s="128" t="s">
        <v>222</v>
      </c>
      <c r="C8" s="129"/>
      <c r="D8" s="130"/>
      <c r="E8" s="134">
        <v>8346</v>
      </c>
      <c r="F8" s="135">
        <v>8346</v>
      </c>
      <c r="G8" s="136"/>
    </row>
    <row r="9" spans="1:7" ht="20.25" x14ac:dyDescent="0.3">
      <c r="A9" s="127"/>
      <c r="B9" s="137" t="s">
        <v>223</v>
      </c>
      <c r="C9" s="129"/>
      <c r="D9" s="130"/>
      <c r="E9" s="138"/>
      <c r="F9" s="139"/>
      <c r="G9" s="136"/>
    </row>
    <row r="10" spans="1:7" ht="20.25" x14ac:dyDescent="0.3">
      <c r="A10" s="127"/>
      <c r="B10" s="128" t="s">
        <v>224</v>
      </c>
      <c r="C10" s="129"/>
      <c r="D10" s="130"/>
      <c r="E10" s="138"/>
      <c r="F10" s="139"/>
      <c r="G10" s="136"/>
    </row>
    <row r="11" spans="1:7" ht="20.25" x14ac:dyDescent="0.3">
      <c r="A11" s="127"/>
      <c r="B11" s="140"/>
      <c r="C11" s="129"/>
      <c r="D11" s="130"/>
      <c r="E11" s="138"/>
      <c r="F11" s="139"/>
      <c r="G11" s="136"/>
    </row>
    <row r="12" spans="1:7" ht="20.25" x14ac:dyDescent="0.3">
      <c r="A12" s="121">
        <v>2</v>
      </c>
      <c r="B12" s="141" t="s">
        <v>225</v>
      </c>
      <c r="C12" s="123">
        <v>3000</v>
      </c>
      <c r="D12" s="3" t="s">
        <v>18</v>
      </c>
      <c r="E12" s="124" t="s">
        <v>226</v>
      </c>
      <c r="F12" s="125" t="s">
        <v>226</v>
      </c>
      <c r="G12" s="126" t="s">
        <v>219</v>
      </c>
    </row>
    <row r="13" spans="1:7" ht="20.25" x14ac:dyDescent="0.3">
      <c r="A13" s="127"/>
      <c r="B13" s="142" t="s">
        <v>227</v>
      </c>
      <c r="C13" s="129"/>
      <c r="D13" s="130"/>
      <c r="E13" s="134">
        <v>3000</v>
      </c>
      <c r="F13" s="135">
        <v>3000</v>
      </c>
      <c r="G13" s="133" t="s">
        <v>221</v>
      </c>
    </row>
    <row r="14" spans="1:7" ht="20.25" x14ac:dyDescent="0.3">
      <c r="A14" s="143"/>
      <c r="B14" s="144"/>
      <c r="C14" s="145"/>
      <c r="D14" s="146"/>
      <c r="E14" s="147"/>
      <c r="F14" s="148"/>
      <c r="G14" s="149"/>
    </row>
    <row r="15" spans="1:7" ht="20.25" x14ac:dyDescent="0.3">
      <c r="A15" s="150">
        <v>3</v>
      </c>
      <c r="B15" s="128" t="s">
        <v>228</v>
      </c>
      <c r="C15" s="151">
        <v>12000</v>
      </c>
      <c r="D15" s="4" t="s">
        <v>18</v>
      </c>
      <c r="E15" s="131" t="s">
        <v>229</v>
      </c>
      <c r="F15" s="132" t="s">
        <v>229</v>
      </c>
      <c r="G15" s="133" t="s">
        <v>219</v>
      </c>
    </row>
    <row r="16" spans="1:7" ht="20.25" x14ac:dyDescent="0.3">
      <c r="A16" s="127"/>
      <c r="B16" s="140"/>
      <c r="C16" s="129"/>
      <c r="D16" s="130"/>
      <c r="E16" s="131" t="s">
        <v>180</v>
      </c>
      <c r="F16" s="132" t="s">
        <v>180</v>
      </c>
      <c r="G16" s="133" t="s">
        <v>221</v>
      </c>
    </row>
    <row r="17" spans="1:7" ht="20.25" x14ac:dyDescent="0.3">
      <c r="A17" s="127"/>
      <c r="B17" s="140"/>
      <c r="C17" s="129"/>
      <c r="D17" s="130"/>
      <c r="E17" s="134">
        <v>11770</v>
      </c>
      <c r="F17" s="135">
        <v>11770</v>
      </c>
      <c r="G17" s="136"/>
    </row>
    <row r="18" spans="1:7" ht="20.25" x14ac:dyDescent="0.3">
      <c r="A18" s="127"/>
      <c r="B18" s="140"/>
      <c r="C18" s="129"/>
      <c r="D18" s="130"/>
      <c r="E18" s="134"/>
      <c r="F18" s="135"/>
      <c r="G18" s="136"/>
    </row>
    <row r="19" spans="1:7" ht="20.25" x14ac:dyDescent="0.3">
      <c r="A19" s="121">
        <v>4</v>
      </c>
      <c r="B19" s="152" t="s">
        <v>230</v>
      </c>
      <c r="C19" s="123">
        <v>3800</v>
      </c>
      <c r="D19" s="3" t="s">
        <v>18</v>
      </c>
      <c r="E19" s="124" t="s">
        <v>231</v>
      </c>
      <c r="F19" s="125" t="s">
        <v>231</v>
      </c>
      <c r="G19" s="126" t="s">
        <v>219</v>
      </c>
    </row>
    <row r="20" spans="1:7" ht="20.25" x14ac:dyDescent="0.3">
      <c r="A20" s="127"/>
      <c r="B20" s="128" t="s">
        <v>232</v>
      </c>
      <c r="C20" s="129"/>
      <c r="D20" s="130"/>
      <c r="E20" s="134">
        <v>3800</v>
      </c>
      <c r="F20" s="135">
        <v>3800</v>
      </c>
      <c r="G20" s="133" t="s">
        <v>221</v>
      </c>
    </row>
    <row r="21" spans="1:7" ht="20.25" x14ac:dyDescent="0.3">
      <c r="A21" s="143"/>
      <c r="B21" s="144"/>
      <c r="C21" s="145"/>
      <c r="D21" s="146"/>
      <c r="E21" s="147"/>
      <c r="F21" s="148"/>
      <c r="G21" s="149"/>
    </row>
    <row r="22" spans="1:7" ht="20.25" x14ac:dyDescent="0.3">
      <c r="A22" s="150">
        <v>5</v>
      </c>
      <c r="B22" s="128" t="s">
        <v>233</v>
      </c>
      <c r="C22" s="151">
        <v>3700</v>
      </c>
      <c r="D22" s="4" t="s">
        <v>18</v>
      </c>
      <c r="E22" s="131" t="s">
        <v>234</v>
      </c>
      <c r="F22" s="132" t="s">
        <v>234</v>
      </c>
      <c r="G22" s="133" t="s">
        <v>219</v>
      </c>
    </row>
    <row r="23" spans="1:7" ht="20.25" x14ac:dyDescent="0.3">
      <c r="A23" s="127"/>
      <c r="B23" s="128" t="s">
        <v>235</v>
      </c>
      <c r="C23" s="129"/>
      <c r="D23" s="130"/>
      <c r="E23" s="153">
        <v>3698.99</v>
      </c>
      <c r="F23" s="154">
        <v>3698.99</v>
      </c>
      <c r="G23" s="133" t="s">
        <v>221</v>
      </c>
    </row>
    <row r="24" spans="1:7" ht="20.25" x14ac:dyDescent="0.3">
      <c r="A24" s="127"/>
      <c r="B24" s="140"/>
      <c r="C24" s="129"/>
      <c r="D24" s="130"/>
      <c r="E24" s="155"/>
      <c r="F24" s="156"/>
      <c r="G24" s="136"/>
    </row>
    <row r="25" spans="1:7" ht="20.25" x14ac:dyDescent="0.3">
      <c r="A25" s="121">
        <v>6</v>
      </c>
      <c r="B25" s="152" t="s">
        <v>236</v>
      </c>
      <c r="C25" s="123">
        <v>400810</v>
      </c>
      <c r="D25" s="3" t="s">
        <v>237</v>
      </c>
      <c r="E25" s="124" t="s">
        <v>238</v>
      </c>
      <c r="F25" s="125" t="s">
        <v>238</v>
      </c>
      <c r="G25" s="126" t="s">
        <v>239</v>
      </c>
    </row>
    <row r="26" spans="1:7" ht="20.25" x14ac:dyDescent="0.3">
      <c r="A26" s="150"/>
      <c r="B26" s="128" t="s">
        <v>240</v>
      </c>
      <c r="C26" s="151"/>
      <c r="D26" s="4"/>
      <c r="E26" s="131" t="s">
        <v>241</v>
      </c>
      <c r="F26" s="132" t="s">
        <v>241</v>
      </c>
      <c r="G26" s="133" t="s">
        <v>242</v>
      </c>
    </row>
    <row r="27" spans="1:7" ht="20.25" x14ac:dyDescent="0.3">
      <c r="A27" s="150"/>
      <c r="B27" s="128"/>
      <c r="C27" s="157"/>
      <c r="D27" s="4"/>
      <c r="E27" s="153">
        <v>339936.86</v>
      </c>
      <c r="F27" s="154">
        <v>339937.86</v>
      </c>
      <c r="G27" s="158"/>
    </row>
    <row r="28" spans="1:7" ht="20.25" x14ac:dyDescent="0.3">
      <c r="A28" s="150"/>
      <c r="B28" s="128"/>
      <c r="C28" s="151"/>
      <c r="D28" s="4"/>
      <c r="E28" s="131" t="s">
        <v>243</v>
      </c>
      <c r="F28" s="132"/>
      <c r="G28" s="133"/>
    </row>
    <row r="29" spans="1:7" ht="20.25" x14ac:dyDescent="0.3">
      <c r="A29" s="150"/>
      <c r="B29" s="128"/>
      <c r="C29" s="151"/>
      <c r="D29" s="4"/>
      <c r="E29" s="153">
        <v>340662.32</v>
      </c>
      <c r="F29" s="132"/>
      <c r="G29" s="133"/>
    </row>
    <row r="30" spans="1:7" ht="20.25" x14ac:dyDescent="0.3">
      <c r="A30" s="150"/>
      <c r="B30" s="128"/>
      <c r="C30" s="151"/>
      <c r="D30" s="4"/>
      <c r="E30" s="131" t="s">
        <v>244</v>
      </c>
      <c r="F30" s="132"/>
      <c r="G30" s="133"/>
    </row>
    <row r="31" spans="1:7" ht="20.25" x14ac:dyDescent="0.3">
      <c r="A31" s="150"/>
      <c r="B31" s="128"/>
      <c r="C31" s="157"/>
      <c r="D31" s="4"/>
      <c r="E31" s="153">
        <v>365852.26</v>
      </c>
      <c r="F31" s="132"/>
      <c r="G31" s="133"/>
    </row>
    <row r="32" spans="1:7" ht="20.25" x14ac:dyDescent="0.3">
      <c r="A32" s="159"/>
      <c r="B32" s="160"/>
      <c r="C32" s="161"/>
      <c r="D32" s="5"/>
      <c r="E32" s="162"/>
      <c r="F32" s="163"/>
      <c r="G32" s="164"/>
    </row>
    <row r="33" spans="1:7" ht="20.25" x14ac:dyDescent="0.3">
      <c r="A33" s="150">
        <v>7</v>
      </c>
      <c r="B33" s="128" t="s">
        <v>245</v>
      </c>
      <c r="C33" s="151">
        <v>40000</v>
      </c>
      <c r="D33" s="4" t="s">
        <v>18</v>
      </c>
      <c r="E33" s="153" t="s">
        <v>246</v>
      </c>
      <c r="F33" s="154" t="s">
        <v>246</v>
      </c>
      <c r="G33" s="133" t="s">
        <v>219</v>
      </c>
    </row>
    <row r="34" spans="1:7" ht="20.25" x14ac:dyDescent="0.3">
      <c r="A34" s="150"/>
      <c r="B34" s="128" t="s">
        <v>247</v>
      </c>
      <c r="C34" s="157"/>
      <c r="D34" s="4"/>
      <c r="E34" s="153">
        <v>39911</v>
      </c>
      <c r="F34" s="154">
        <v>39911</v>
      </c>
      <c r="G34" s="133" t="s">
        <v>221</v>
      </c>
    </row>
    <row r="35" spans="1:7" ht="20.25" x14ac:dyDescent="0.3">
      <c r="A35" s="159"/>
      <c r="B35" s="160"/>
      <c r="C35" s="161"/>
      <c r="D35" s="5"/>
      <c r="E35" s="165"/>
      <c r="F35" s="166"/>
      <c r="G35" s="164"/>
    </row>
    <row r="36" spans="1:7" ht="20.25" x14ac:dyDescent="0.3">
      <c r="A36" s="118"/>
      <c r="B36" s="118"/>
      <c r="C36" s="118"/>
      <c r="D36" s="118"/>
      <c r="E36" s="118"/>
      <c r="F36" s="118"/>
      <c r="G36" s="118"/>
    </row>
    <row r="37" spans="1:7" ht="20.25" x14ac:dyDescent="0.3">
      <c r="A37" s="118"/>
      <c r="B37" s="118"/>
      <c r="C37" s="118"/>
      <c r="D37" s="118"/>
      <c r="E37" s="118"/>
      <c r="F37" s="118"/>
      <c r="G37" s="118"/>
    </row>
  </sheetData>
  <mergeCells count="3">
    <mergeCell ref="A1:G1"/>
    <mergeCell ref="A2:G2"/>
    <mergeCell ref="A3:G3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sqref="A1:I1"/>
    </sheetView>
  </sheetViews>
  <sheetFormatPr defaultRowHeight="20.25" x14ac:dyDescent="0.3"/>
  <cols>
    <col min="1" max="1" width="4.875" style="118" customWidth="1"/>
    <col min="2" max="2" width="21.125" style="380" customWidth="1"/>
    <col min="3" max="3" width="16.875" style="381" customWidth="1"/>
    <col min="4" max="4" width="11.5" style="201" customWidth="1"/>
    <col min="5" max="5" width="20.875" style="382" customWidth="1"/>
    <col min="6" max="6" width="11.75" style="201" customWidth="1"/>
    <col min="7" max="7" width="23.25" style="382" customWidth="1"/>
    <col min="8" max="8" width="11.75" style="382" customWidth="1"/>
    <col min="9" max="9" width="14.125" style="201" customWidth="1"/>
    <col min="10" max="16384" width="9" style="118"/>
  </cols>
  <sheetData>
    <row r="1" spans="1:9" ht="23.25" x14ac:dyDescent="0.35">
      <c r="A1" s="447" t="s">
        <v>388</v>
      </c>
      <c r="B1" s="447"/>
      <c r="C1" s="447"/>
      <c r="D1" s="447"/>
      <c r="E1" s="447"/>
      <c r="F1" s="447"/>
      <c r="G1" s="447"/>
      <c r="H1" s="447"/>
      <c r="I1" s="447"/>
    </row>
    <row r="2" spans="1:9" ht="23.25" x14ac:dyDescent="0.35">
      <c r="A2" s="447" t="s">
        <v>505</v>
      </c>
      <c r="B2" s="447"/>
      <c r="C2" s="447"/>
      <c r="D2" s="447"/>
      <c r="E2" s="447"/>
      <c r="F2" s="447"/>
      <c r="G2" s="447"/>
      <c r="H2" s="447"/>
      <c r="I2" s="447"/>
    </row>
    <row r="4" spans="1:9" x14ac:dyDescent="0.3">
      <c r="A4" s="320" t="s">
        <v>3</v>
      </c>
      <c r="B4" s="448" t="s">
        <v>9</v>
      </c>
      <c r="C4" s="321" t="s">
        <v>4</v>
      </c>
      <c r="D4" s="451" t="s">
        <v>11</v>
      </c>
      <c r="E4" s="454" t="s">
        <v>5</v>
      </c>
      <c r="F4" s="455"/>
      <c r="G4" s="454" t="s">
        <v>102</v>
      </c>
      <c r="H4" s="455"/>
      <c r="I4" s="322" t="s">
        <v>7</v>
      </c>
    </row>
    <row r="5" spans="1:9" x14ac:dyDescent="0.3">
      <c r="A5" s="323" t="s">
        <v>8</v>
      </c>
      <c r="B5" s="449"/>
      <c r="C5" s="324" t="s">
        <v>469</v>
      </c>
      <c r="D5" s="452"/>
      <c r="E5" s="451" t="s">
        <v>104</v>
      </c>
      <c r="F5" s="323" t="s">
        <v>13</v>
      </c>
      <c r="G5" s="451" t="s">
        <v>311</v>
      </c>
      <c r="H5" s="325" t="s">
        <v>13</v>
      </c>
      <c r="I5" s="326" t="s">
        <v>15</v>
      </c>
    </row>
    <row r="6" spans="1:9" x14ac:dyDescent="0.3">
      <c r="A6" s="327"/>
      <c r="B6" s="450"/>
      <c r="C6" s="328" t="s">
        <v>16</v>
      </c>
      <c r="D6" s="453"/>
      <c r="E6" s="453"/>
      <c r="F6" s="329" t="s">
        <v>16</v>
      </c>
      <c r="G6" s="453"/>
      <c r="H6" s="330" t="s">
        <v>16</v>
      </c>
      <c r="I6" s="331"/>
    </row>
    <row r="7" spans="1:9" x14ac:dyDescent="0.3">
      <c r="A7" s="332">
        <v>1</v>
      </c>
      <c r="B7" s="333" t="s">
        <v>506</v>
      </c>
      <c r="C7" s="334">
        <v>10069.299999999999</v>
      </c>
      <c r="D7" s="335" t="s">
        <v>18</v>
      </c>
      <c r="E7" s="335" t="s">
        <v>507</v>
      </c>
      <c r="F7" s="334">
        <v>10069.299999999999</v>
      </c>
      <c r="G7" s="335" t="s">
        <v>507</v>
      </c>
      <c r="H7" s="336">
        <v>10069.299999999999</v>
      </c>
      <c r="I7" s="337" t="s">
        <v>508</v>
      </c>
    </row>
    <row r="8" spans="1:9" x14ac:dyDescent="0.3">
      <c r="A8" s="338"/>
      <c r="B8" s="339" t="s">
        <v>509</v>
      </c>
      <c r="C8" s="340"/>
      <c r="D8" s="341"/>
      <c r="E8" s="341" t="s">
        <v>510</v>
      </c>
      <c r="F8" s="338"/>
      <c r="G8" s="341" t="s">
        <v>510</v>
      </c>
      <c r="H8" s="342"/>
      <c r="I8" s="338" t="s">
        <v>386</v>
      </c>
    </row>
    <row r="9" spans="1:9" x14ac:dyDescent="0.3">
      <c r="A9" s="338"/>
      <c r="B9" s="339"/>
      <c r="C9" s="340"/>
      <c r="D9" s="341"/>
      <c r="E9" s="341"/>
      <c r="F9" s="338"/>
      <c r="G9" s="341"/>
      <c r="H9" s="342"/>
      <c r="I9" s="343"/>
    </row>
    <row r="10" spans="1:9" x14ac:dyDescent="0.3">
      <c r="A10" s="338">
        <v>2</v>
      </c>
      <c r="B10" s="339" t="s">
        <v>511</v>
      </c>
      <c r="C10" s="344">
        <v>3220</v>
      </c>
      <c r="D10" s="341" t="s">
        <v>18</v>
      </c>
      <c r="E10" s="341" t="s">
        <v>512</v>
      </c>
      <c r="F10" s="344">
        <v>3220</v>
      </c>
      <c r="G10" s="341" t="s">
        <v>512</v>
      </c>
      <c r="H10" s="345">
        <v>3220</v>
      </c>
      <c r="I10" s="343" t="s">
        <v>508</v>
      </c>
    </row>
    <row r="11" spans="1:9" x14ac:dyDescent="0.3">
      <c r="A11" s="338"/>
      <c r="B11" s="339" t="s">
        <v>509</v>
      </c>
      <c r="C11" s="344"/>
      <c r="D11" s="341"/>
      <c r="E11" s="341"/>
      <c r="F11" s="338"/>
      <c r="G11" s="341"/>
      <c r="H11" s="342"/>
      <c r="I11" s="338" t="s">
        <v>386</v>
      </c>
    </row>
    <row r="12" spans="1:9" x14ac:dyDescent="0.3">
      <c r="A12" s="338"/>
      <c r="B12" s="339"/>
      <c r="C12" s="344"/>
      <c r="D12" s="341"/>
      <c r="E12" s="341"/>
      <c r="F12" s="338"/>
      <c r="G12" s="341"/>
      <c r="H12" s="342"/>
      <c r="I12" s="338"/>
    </row>
    <row r="13" spans="1:9" x14ac:dyDescent="0.3">
      <c r="A13" s="338">
        <v>3</v>
      </c>
      <c r="B13" s="339" t="s">
        <v>513</v>
      </c>
      <c r="C13" s="344">
        <v>360</v>
      </c>
      <c r="D13" s="341" t="s">
        <v>18</v>
      </c>
      <c r="E13" s="341" t="s">
        <v>514</v>
      </c>
      <c r="F13" s="344">
        <v>360</v>
      </c>
      <c r="G13" s="341" t="s">
        <v>514</v>
      </c>
      <c r="H13" s="345">
        <v>360</v>
      </c>
      <c r="I13" s="343" t="s">
        <v>508</v>
      </c>
    </row>
    <row r="14" spans="1:9" x14ac:dyDescent="0.3">
      <c r="A14" s="338"/>
      <c r="B14" s="339" t="s">
        <v>509</v>
      </c>
      <c r="C14" s="344"/>
      <c r="D14" s="341"/>
      <c r="E14" s="341" t="s">
        <v>515</v>
      </c>
      <c r="F14" s="338"/>
      <c r="G14" s="341" t="s">
        <v>515</v>
      </c>
      <c r="H14" s="342"/>
      <c r="I14" s="338" t="s">
        <v>386</v>
      </c>
    </row>
    <row r="15" spans="1:9" x14ac:dyDescent="0.3">
      <c r="A15" s="338"/>
      <c r="B15" s="339"/>
      <c r="C15" s="344"/>
      <c r="D15" s="341"/>
      <c r="E15" s="341"/>
      <c r="F15" s="338"/>
      <c r="G15" s="341"/>
      <c r="H15" s="342"/>
      <c r="I15" s="338"/>
    </row>
    <row r="16" spans="1:9" x14ac:dyDescent="0.3">
      <c r="A16" s="338">
        <v>4</v>
      </c>
      <c r="B16" s="339" t="s">
        <v>516</v>
      </c>
      <c r="C16" s="344">
        <v>3000</v>
      </c>
      <c r="D16" s="341" t="s">
        <v>18</v>
      </c>
      <c r="E16" s="341" t="s">
        <v>517</v>
      </c>
      <c r="F16" s="344">
        <v>3000</v>
      </c>
      <c r="G16" s="341" t="s">
        <v>517</v>
      </c>
      <c r="H16" s="345">
        <v>3000</v>
      </c>
      <c r="I16" s="343" t="s">
        <v>508</v>
      </c>
    </row>
    <row r="17" spans="1:9" x14ac:dyDescent="0.3">
      <c r="A17" s="338"/>
      <c r="B17" s="339" t="s">
        <v>518</v>
      </c>
      <c r="C17" s="344"/>
      <c r="D17" s="341"/>
      <c r="E17" s="338"/>
      <c r="F17" s="338"/>
      <c r="G17" s="341"/>
      <c r="H17" s="342"/>
      <c r="I17" s="338" t="s">
        <v>386</v>
      </c>
    </row>
    <row r="18" spans="1:9" x14ac:dyDescent="0.3">
      <c r="A18" s="338"/>
      <c r="B18" s="339"/>
      <c r="C18" s="344"/>
      <c r="D18" s="341"/>
      <c r="E18" s="341"/>
      <c r="F18" s="338"/>
      <c r="G18" s="341"/>
      <c r="H18" s="342"/>
      <c r="I18" s="338"/>
    </row>
    <row r="19" spans="1:9" x14ac:dyDescent="0.3">
      <c r="A19" s="338">
        <v>5</v>
      </c>
      <c r="B19" s="339" t="s">
        <v>410</v>
      </c>
      <c r="C19" s="344">
        <v>10998</v>
      </c>
      <c r="D19" s="341" t="s">
        <v>18</v>
      </c>
      <c r="E19" s="338" t="s">
        <v>189</v>
      </c>
      <c r="F19" s="344">
        <v>10998</v>
      </c>
      <c r="G19" s="338" t="s">
        <v>189</v>
      </c>
      <c r="H19" s="345">
        <v>10998</v>
      </c>
      <c r="I19" s="343" t="s">
        <v>508</v>
      </c>
    </row>
    <row r="20" spans="1:9" x14ac:dyDescent="0.3">
      <c r="A20" s="338"/>
      <c r="B20" s="339" t="s">
        <v>519</v>
      </c>
      <c r="C20" s="344"/>
      <c r="D20" s="341"/>
      <c r="E20" s="338"/>
      <c r="F20" s="338"/>
      <c r="G20" s="338"/>
      <c r="H20" s="342"/>
      <c r="I20" s="338" t="s">
        <v>386</v>
      </c>
    </row>
    <row r="21" spans="1:9" x14ac:dyDescent="0.3">
      <c r="A21" s="338"/>
      <c r="B21" s="339"/>
      <c r="C21" s="344"/>
      <c r="D21" s="341"/>
      <c r="E21" s="338"/>
      <c r="F21" s="338"/>
      <c r="G21" s="338"/>
      <c r="H21" s="342"/>
      <c r="I21" s="338"/>
    </row>
    <row r="22" spans="1:9" x14ac:dyDescent="0.3">
      <c r="A22" s="338">
        <v>6</v>
      </c>
      <c r="B22" s="339" t="s">
        <v>410</v>
      </c>
      <c r="C22" s="344">
        <v>11443.65</v>
      </c>
      <c r="D22" s="341" t="s">
        <v>18</v>
      </c>
      <c r="E22" s="338" t="s">
        <v>520</v>
      </c>
      <c r="F22" s="344">
        <v>11443.65</v>
      </c>
      <c r="G22" s="338" t="s">
        <v>520</v>
      </c>
      <c r="H22" s="345">
        <v>11443.65</v>
      </c>
      <c r="I22" s="343" t="s">
        <v>508</v>
      </c>
    </row>
    <row r="23" spans="1:9" x14ac:dyDescent="0.3">
      <c r="A23" s="338"/>
      <c r="B23" s="339" t="s">
        <v>521</v>
      </c>
      <c r="C23" s="344"/>
      <c r="D23" s="341"/>
      <c r="E23" s="341"/>
      <c r="F23" s="338"/>
      <c r="G23" s="341"/>
      <c r="H23" s="342"/>
      <c r="I23" s="338" t="s">
        <v>386</v>
      </c>
    </row>
    <row r="24" spans="1:9" x14ac:dyDescent="0.3">
      <c r="A24" s="346"/>
      <c r="B24" s="347"/>
      <c r="C24" s="348"/>
      <c r="D24" s="349"/>
      <c r="E24" s="349"/>
      <c r="F24" s="346"/>
      <c r="G24" s="349"/>
      <c r="H24" s="350"/>
      <c r="I24" s="346"/>
    </row>
    <row r="25" spans="1:9" x14ac:dyDescent="0.3">
      <c r="A25" s="351">
        <v>7</v>
      </c>
      <c r="B25" s="352" t="s">
        <v>522</v>
      </c>
      <c r="C25" s="353">
        <v>53200</v>
      </c>
      <c r="D25" s="354" t="s">
        <v>18</v>
      </c>
      <c r="E25" s="351" t="s">
        <v>189</v>
      </c>
      <c r="F25" s="353">
        <v>53200</v>
      </c>
      <c r="G25" s="351" t="s">
        <v>189</v>
      </c>
      <c r="H25" s="355">
        <v>53200</v>
      </c>
      <c r="I25" s="356" t="s">
        <v>508</v>
      </c>
    </row>
    <row r="26" spans="1:9" x14ac:dyDescent="0.3">
      <c r="A26" s="338"/>
      <c r="B26" s="357" t="s">
        <v>523</v>
      </c>
      <c r="C26" s="340"/>
      <c r="D26" s="338"/>
      <c r="E26" s="338"/>
      <c r="F26" s="358"/>
      <c r="G26" s="338"/>
      <c r="H26" s="359"/>
      <c r="I26" s="338" t="s">
        <v>386</v>
      </c>
    </row>
    <row r="27" spans="1:9" x14ac:dyDescent="0.3">
      <c r="A27" s="338"/>
      <c r="B27" s="357"/>
      <c r="C27" s="340"/>
      <c r="D27" s="338"/>
      <c r="E27" s="338"/>
      <c r="F27" s="358"/>
      <c r="G27" s="338"/>
      <c r="H27" s="359"/>
      <c r="I27" s="338"/>
    </row>
    <row r="28" spans="1:9" x14ac:dyDescent="0.3">
      <c r="A28" s="338">
        <v>8</v>
      </c>
      <c r="B28" s="357" t="s">
        <v>524</v>
      </c>
      <c r="C28" s="340">
        <v>1797.6</v>
      </c>
      <c r="D28" s="341" t="s">
        <v>18</v>
      </c>
      <c r="E28" s="338" t="s">
        <v>525</v>
      </c>
      <c r="F28" s="340">
        <v>1797.6</v>
      </c>
      <c r="G28" s="338" t="s">
        <v>525</v>
      </c>
      <c r="H28" s="345">
        <v>1797.6</v>
      </c>
      <c r="I28" s="343" t="s">
        <v>526</v>
      </c>
    </row>
    <row r="29" spans="1:9" x14ac:dyDescent="0.3">
      <c r="A29" s="338"/>
      <c r="B29" s="357" t="s">
        <v>527</v>
      </c>
      <c r="C29" s="340"/>
      <c r="D29" s="341"/>
      <c r="E29" s="338" t="s">
        <v>528</v>
      </c>
      <c r="F29" s="338"/>
      <c r="G29" s="338" t="s">
        <v>528</v>
      </c>
      <c r="H29" s="359"/>
      <c r="I29" s="343" t="s">
        <v>529</v>
      </c>
    </row>
    <row r="30" spans="1:9" x14ac:dyDescent="0.3">
      <c r="A30" s="338"/>
      <c r="B30" s="357" t="s">
        <v>530</v>
      </c>
      <c r="C30" s="340"/>
      <c r="D30" s="341"/>
      <c r="E30" s="338"/>
      <c r="F30" s="358"/>
      <c r="G30" s="338"/>
      <c r="H30" s="359"/>
      <c r="I30" s="343" t="s">
        <v>531</v>
      </c>
    </row>
    <row r="31" spans="1:9" x14ac:dyDescent="0.3">
      <c r="A31" s="338"/>
      <c r="B31" s="357"/>
      <c r="C31" s="340"/>
      <c r="D31" s="341"/>
      <c r="E31" s="338"/>
      <c r="F31" s="338"/>
      <c r="G31" s="338"/>
      <c r="H31" s="342"/>
      <c r="I31" s="343" t="s">
        <v>532</v>
      </c>
    </row>
    <row r="32" spans="1:9" x14ac:dyDescent="0.3">
      <c r="A32" s="338"/>
      <c r="B32" s="357"/>
      <c r="C32" s="340"/>
      <c r="D32" s="341"/>
      <c r="E32" s="338"/>
      <c r="F32" s="360"/>
      <c r="G32" s="338"/>
      <c r="H32" s="342"/>
      <c r="I32" s="343"/>
    </row>
    <row r="33" spans="1:9" x14ac:dyDescent="0.3">
      <c r="A33" s="338">
        <v>9</v>
      </c>
      <c r="B33" s="357" t="s">
        <v>533</v>
      </c>
      <c r="C33" s="340">
        <v>6580</v>
      </c>
      <c r="D33" s="341" t="s">
        <v>18</v>
      </c>
      <c r="E33" s="341" t="s">
        <v>517</v>
      </c>
      <c r="F33" s="340">
        <v>6580</v>
      </c>
      <c r="G33" s="341" t="s">
        <v>517</v>
      </c>
      <c r="H33" s="345">
        <v>6580</v>
      </c>
      <c r="I33" s="343" t="s">
        <v>526</v>
      </c>
    </row>
    <row r="34" spans="1:9" x14ac:dyDescent="0.3">
      <c r="A34" s="338"/>
      <c r="B34" s="357" t="s">
        <v>534</v>
      </c>
      <c r="C34" s="340"/>
      <c r="D34" s="338"/>
      <c r="E34" s="338"/>
      <c r="F34" s="338"/>
      <c r="G34" s="338"/>
      <c r="H34" s="342"/>
      <c r="I34" s="343" t="s">
        <v>529</v>
      </c>
    </row>
    <row r="35" spans="1:9" x14ac:dyDescent="0.3">
      <c r="A35" s="338"/>
      <c r="B35" s="357" t="s">
        <v>535</v>
      </c>
      <c r="C35" s="340"/>
      <c r="D35" s="338"/>
      <c r="E35" s="338"/>
      <c r="F35" s="338"/>
      <c r="G35" s="338"/>
      <c r="H35" s="342"/>
      <c r="I35" s="343" t="s">
        <v>531</v>
      </c>
    </row>
    <row r="36" spans="1:9" x14ac:dyDescent="0.3">
      <c r="A36" s="338"/>
      <c r="B36" s="357" t="s">
        <v>536</v>
      </c>
      <c r="C36" s="340"/>
      <c r="D36" s="338"/>
      <c r="E36" s="338"/>
      <c r="F36" s="338"/>
      <c r="G36" s="338"/>
      <c r="H36" s="342"/>
      <c r="I36" s="343" t="s">
        <v>532</v>
      </c>
    </row>
    <row r="37" spans="1:9" x14ac:dyDescent="0.3">
      <c r="A37" s="338"/>
      <c r="B37" s="357"/>
      <c r="C37" s="340"/>
      <c r="D37" s="338"/>
      <c r="E37" s="338"/>
      <c r="F37" s="360"/>
      <c r="G37" s="338"/>
      <c r="H37" s="342"/>
      <c r="I37" s="343"/>
    </row>
    <row r="38" spans="1:9" x14ac:dyDescent="0.3">
      <c r="A38" s="338">
        <v>10</v>
      </c>
      <c r="B38" s="357" t="s">
        <v>537</v>
      </c>
      <c r="C38" s="340">
        <v>5750</v>
      </c>
      <c r="D38" s="338" t="s">
        <v>18</v>
      </c>
      <c r="E38" s="341" t="s">
        <v>517</v>
      </c>
      <c r="F38" s="340">
        <v>5750</v>
      </c>
      <c r="G38" s="341" t="s">
        <v>517</v>
      </c>
      <c r="H38" s="345">
        <v>5750</v>
      </c>
      <c r="I38" s="343" t="s">
        <v>526</v>
      </c>
    </row>
    <row r="39" spans="1:9" x14ac:dyDescent="0.3">
      <c r="A39" s="338"/>
      <c r="B39" s="357" t="s">
        <v>538</v>
      </c>
      <c r="C39" s="340"/>
      <c r="D39" s="338"/>
      <c r="E39" s="338"/>
      <c r="F39" s="338"/>
      <c r="G39" s="338"/>
      <c r="H39" s="342"/>
      <c r="I39" s="343" t="s">
        <v>529</v>
      </c>
    </row>
    <row r="40" spans="1:9" x14ac:dyDescent="0.3">
      <c r="A40" s="338"/>
      <c r="B40" s="357"/>
      <c r="C40" s="340"/>
      <c r="D40" s="338"/>
      <c r="E40" s="338"/>
      <c r="F40" s="338"/>
      <c r="G40" s="338"/>
      <c r="H40" s="342"/>
      <c r="I40" s="343" t="s">
        <v>531</v>
      </c>
    </row>
    <row r="41" spans="1:9" x14ac:dyDescent="0.3">
      <c r="A41" s="338"/>
      <c r="B41" s="357"/>
      <c r="C41" s="340"/>
      <c r="D41" s="338"/>
      <c r="E41" s="338"/>
      <c r="F41" s="338"/>
      <c r="G41" s="338"/>
      <c r="H41" s="342"/>
      <c r="I41" s="343" t="s">
        <v>532</v>
      </c>
    </row>
    <row r="42" spans="1:9" x14ac:dyDescent="0.3">
      <c r="A42" s="338">
        <v>11</v>
      </c>
      <c r="B42" s="357" t="s">
        <v>539</v>
      </c>
      <c r="C42" s="340">
        <v>663.4</v>
      </c>
      <c r="D42" s="338" t="s">
        <v>18</v>
      </c>
      <c r="E42" s="338" t="s">
        <v>520</v>
      </c>
      <c r="F42" s="340">
        <v>663.4</v>
      </c>
      <c r="G42" s="338" t="s">
        <v>520</v>
      </c>
      <c r="H42" s="345">
        <v>663.4</v>
      </c>
      <c r="I42" s="343" t="s">
        <v>526</v>
      </c>
    </row>
    <row r="43" spans="1:9" x14ac:dyDescent="0.3">
      <c r="A43" s="338"/>
      <c r="B43" s="357"/>
      <c r="C43" s="340"/>
      <c r="D43" s="338"/>
      <c r="E43" s="338"/>
      <c r="F43" s="338"/>
      <c r="G43" s="338"/>
      <c r="H43" s="342"/>
      <c r="I43" s="343" t="s">
        <v>529</v>
      </c>
    </row>
    <row r="44" spans="1:9" x14ac:dyDescent="0.3">
      <c r="A44" s="338"/>
      <c r="B44" s="357"/>
      <c r="C44" s="340"/>
      <c r="D44" s="338"/>
      <c r="E44" s="338"/>
      <c r="F44" s="338"/>
      <c r="G44" s="338"/>
      <c r="H44" s="342"/>
      <c r="I44" s="343" t="s">
        <v>531</v>
      </c>
    </row>
    <row r="45" spans="1:9" x14ac:dyDescent="0.3">
      <c r="A45" s="338"/>
      <c r="B45" s="357"/>
      <c r="C45" s="340"/>
      <c r="D45" s="338"/>
      <c r="E45" s="338"/>
      <c r="F45" s="338"/>
      <c r="G45" s="338"/>
      <c r="H45" s="342"/>
      <c r="I45" s="343" t="s">
        <v>532</v>
      </c>
    </row>
    <row r="46" spans="1:9" x14ac:dyDescent="0.3">
      <c r="A46" s="338"/>
      <c r="B46" s="357"/>
      <c r="C46" s="340"/>
      <c r="D46" s="338"/>
      <c r="E46" s="338"/>
      <c r="F46" s="338"/>
      <c r="G46" s="338"/>
      <c r="H46" s="342"/>
      <c r="I46" s="343"/>
    </row>
    <row r="47" spans="1:9" x14ac:dyDescent="0.3">
      <c r="A47" s="338">
        <v>12</v>
      </c>
      <c r="B47" s="357" t="s">
        <v>533</v>
      </c>
      <c r="C47" s="340">
        <v>4140</v>
      </c>
      <c r="D47" s="338" t="s">
        <v>18</v>
      </c>
      <c r="E47" s="341" t="s">
        <v>517</v>
      </c>
      <c r="F47" s="340">
        <v>4140</v>
      </c>
      <c r="G47" s="341" t="s">
        <v>517</v>
      </c>
      <c r="H47" s="345">
        <v>4140</v>
      </c>
      <c r="I47" s="343" t="s">
        <v>526</v>
      </c>
    </row>
    <row r="48" spans="1:9" x14ac:dyDescent="0.3">
      <c r="A48" s="338"/>
      <c r="B48" s="357" t="s">
        <v>534</v>
      </c>
      <c r="C48" s="340"/>
      <c r="D48" s="338"/>
      <c r="E48" s="338"/>
      <c r="F48" s="338"/>
      <c r="G48" s="338"/>
      <c r="H48" s="342"/>
      <c r="I48" s="343" t="s">
        <v>529</v>
      </c>
    </row>
    <row r="49" spans="1:9" x14ac:dyDescent="0.3">
      <c r="A49" s="338"/>
      <c r="B49" s="357" t="s">
        <v>540</v>
      </c>
      <c r="C49" s="340"/>
      <c r="D49" s="338"/>
      <c r="E49" s="338"/>
      <c r="F49" s="338"/>
      <c r="G49" s="338"/>
      <c r="H49" s="342"/>
      <c r="I49" s="343" t="s">
        <v>531</v>
      </c>
    </row>
    <row r="50" spans="1:9" x14ac:dyDescent="0.3">
      <c r="A50" s="338"/>
      <c r="B50" s="357" t="s">
        <v>541</v>
      </c>
      <c r="C50" s="340"/>
      <c r="D50" s="338"/>
      <c r="E50" s="338"/>
      <c r="F50" s="338"/>
      <c r="G50" s="338"/>
      <c r="H50" s="342"/>
      <c r="I50" s="343" t="s">
        <v>532</v>
      </c>
    </row>
    <row r="51" spans="1:9" x14ac:dyDescent="0.3">
      <c r="A51" s="338"/>
      <c r="B51" s="357"/>
      <c r="C51" s="340"/>
      <c r="D51" s="338"/>
      <c r="E51" s="342"/>
      <c r="F51" s="338"/>
      <c r="G51" s="342"/>
      <c r="H51" s="342"/>
      <c r="I51" s="343"/>
    </row>
    <row r="52" spans="1:9" x14ac:dyDescent="0.3">
      <c r="A52" s="338"/>
      <c r="B52" s="357"/>
      <c r="C52" s="340"/>
      <c r="D52" s="338"/>
      <c r="E52" s="342"/>
      <c r="F52" s="361"/>
      <c r="G52" s="342"/>
      <c r="H52" s="362"/>
      <c r="I52" s="343"/>
    </row>
    <row r="53" spans="1:9" x14ac:dyDescent="0.3">
      <c r="A53" s="338"/>
      <c r="B53" s="357"/>
      <c r="C53" s="340"/>
      <c r="D53" s="338"/>
      <c r="E53" s="342"/>
      <c r="F53" s="338"/>
      <c r="G53" s="342"/>
      <c r="H53" s="342"/>
      <c r="I53" s="343"/>
    </row>
    <row r="54" spans="1:9" x14ac:dyDescent="0.3">
      <c r="A54" s="338"/>
      <c r="B54" s="357"/>
      <c r="C54" s="340"/>
      <c r="D54" s="338"/>
      <c r="E54" s="342"/>
      <c r="F54" s="338"/>
      <c r="G54" s="342"/>
      <c r="H54" s="342"/>
      <c r="I54" s="343"/>
    </row>
    <row r="55" spans="1:9" x14ac:dyDescent="0.3">
      <c r="A55" s="338"/>
      <c r="B55" s="357"/>
      <c r="C55" s="340"/>
      <c r="D55" s="338"/>
      <c r="E55" s="342"/>
      <c r="F55" s="338"/>
      <c r="G55" s="342"/>
      <c r="H55" s="342"/>
      <c r="I55" s="343"/>
    </row>
    <row r="56" spans="1:9" x14ac:dyDescent="0.3">
      <c r="A56" s="338"/>
      <c r="B56" s="357"/>
      <c r="C56" s="340"/>
      <c r="D56" s="338"/>
      <c r="E56" s="342"/>
      <c r="F56" s="338"/>
      <c r="G56" s="342"/>
      <c r="H56" s="342"/>
      <c r="I56" s="343"/>
    </row>
    <row r="57" spans="1:9" x14ac:dyDescent="0.3">
      <c r="A57" s="338"/>
      <c r="B57" s="357"/>
      <c r="C57" s="340"/>
      <c r="D57" s="338"/>
      <c r="E57" s="342"/>
      <c r="F57" s="361"/>
      <c r="G57" s="342"/>
      <c r="H57" s="362"/>
      <c r="I57" s="343"/>
    </row>
    <row r="58" spans="1:9" x14ac:dyDescent="0.3">
      <c r="A58" s="338"/>
      <c r="B58" s="357"/>
      <c r="C58" s="340"/>
      <c r="D58" s="338"/>
      <c r="E58" s="342"/>
      <c r="F58" s="338"/>
      <c r="G58" s="342"/>
      <c r="H58" s="342"/>
      <c r="I58" s="343"/>
    </row>
    <row r="59" spans="1:9" x14ac:dyDescent="0.3">
      <c r="A59" s="363"/>
      <c r="B59" s="357"/>
      <c r="C59" s="340"/>
      <c r="D59" s="338"/>
      <c r="E59" s="342"/>
      <c r="F59" s="338"/>
      <c r="G59" s="342"/>
      <c r="H59" s="342"/>
      <c r="I59" s="343"/>
    </row>
    <row r="60" spans="1:9" x14ac:dyDescent="0.3">
      <c r="A60" s="363"/>
      <c r="B60" s="357"/>
      <c r="C60" s="340"/>
      <c r="D60" s="338"/>
      <c r="E60" s="342"/>
      <c r="F60" s="338"/>
      <c r="G60" s="342"/>
      <c r="H60" s="342"/>
      <c r="I60" s="343"/>
    </row>
    <row r="61" spans="1:9" x14ac:dyDescent="0.3">
      <c r="A61" s="364"/>
      <c r="B61" s="365"/>
      <c r="C61" s="366"/>
      <c r="D61" s="346"/>
      <c r="E61" s="350"/>
      <c r="F61" s="346"/>
      <c r="G61" s="350"/>
      <c r="H61" s="350"/>
      <c r="I61" s="367"/>
    </row>
    <row r="62" spans="1:9" x14ac:dyDescent="0.3">
      <c r="A62" s="368"/>
      <c r="B62" s="369"/>
      <c r="C62" s="370"/>
      <c r="D62" s="371"/>
      <c r="E62" s="372"/>
      <c r="F62" s="371"/>
      <c r="G62" s="372"/>
      <c r="H62" s="372"/>
      <c r="I62" s="373"/>
    </row>
    <row r="63" spans="1:9" x14ac:dyDescent="0.3">
      <c r="A63" s="374"/>
      <c r="B63" s="375"/>
      <c r="C63" s="376"/>
      <c r="D63" s="377"/>
      <c r="E63" s="378"/>
      <c r="F63" s="377"/>
      <c r="G63" s="378"/>
      <c r="H63" s="378"/>
      <c r="I63" s="379"/>
    </row>
    <row r="64" spans="1:9" x14ac:dyDescent="0.3">
      <c r="A64" s="374"/>
      <c r="B64" s="375"/>
      <c r="C64" s="376"/>
      <c r="D64" s="377"/>
      <c r="E64" s="378"/>
      <c r="F64" s="377"/>
      <c r="G64" s="378"/>
      <c r="H64" s="378"/>
      <c r="I64" s="379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31496062992125984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1"/>
    </sheetView>
  </sheetViews>
  <sheetFormatPr defaultRowHeight="23.25" x14ac:dyDescent="0.35"/>
  <cols>
    <col min="1" max="1" width="5.625" style="234" customWidth="1"/>
    <col min="2" max="2" width="22.625" style="233" customWidth="1"/>
    <col min="3" max="3" width="15.375" style="260" customWidth="1"/>
    <col min="4" max="4" width="9.75" style="233" customWidth="1"/>
    <col min="5" max="5" width="20.125" style="233" customWidth="1"/>
    <col min="6" max="6" width="11.125" style="260" customWidth="1"/>
    <col min="7" max="7" width="20.125" style="233" customWidth="1"/>
    <col min="8" max="8" width="11.875" style="260" customWidth="1"/>
    <col min="9" max="9" width="18.125" style="233" customWidth="1"/>
    <col min="10" max="16384" width="9" style="233"/>
  </cols>
  <sheetData>
    <row r="1" spans="1:9" x14ac:dyDescent="0.35">
      <c r="A1" s="386" t="s">
        <v>388</v>
      </c>
      <c r="B1" s="386"/>
      <c r="C1" s="386"/>
      <c r="D1" s="386"/>
      <c r="E1" s="386"/>
      <c r="F1" s="386"/>
      <c r="G1" s="386"/>
      <c r="H1" s="386"/>
      <c r="I1" s="386"/>
    </row>
    <row r="2" spans="1:9" x14ac:dyDescent="0.35">
      <c r="A2" s="386" t="s">
        <v>389</v>
      </c>
      <c r="B2" s="386"/>
      <c r="C2" s="386"/>
      <c r="D2" s="386"/>
      <c r="E2" s="386"/>
      <c r="F2" s="386"/>
      <c r="G2" s="386"/>
      <c r="H2" s="386"/>
      <c r="I2" s="386"/>
    </row>
    <row r="3" spans="1:9" x14ac:dyDescent="0.35">
      <c r="B3" s="234"/>
      <c r="C3" s="235"/>
      <c r="D3" s="234"/>
      <c r="E3" s="234"/>
      <c r="F3" s="235"/>
      <c r="G3" s="234"/>
      <c r="H3" s="235"/>
      <c r="I3" s="234"/>
    </row>
    <row r="4" spans="1:9" x14ac:dyDescent="0.35">
      <c r="A4" s="236" t="s">
        <v>3</v>
      </c>
      <c r="B4" s="387" t="s">
        <v>9</v>
      </c>
      <c r="C4" s="237" t="s">
        <v>4</v>
      </c>
      <c r="D4" s="387" t="s">
        <v>11</v>
      </c>
      <c r="E4" s="390" t="s">
        <v>390</v>
      </c>
      <c r="F4" s="391"/>
      <c r="G4" s="390" t="s">
        <v>391</v>
      </c>
      <c r="H4" s="391"/>
      <c r="I4" s="238" t="s">
        <v>7</v>
      </c>
    </row>
    <row r="5" spans="1:9" x14ac:dyDescent="0.35">
      <c r="A5" s="239" t="s">
        <v>8</v>
      </c>
      <c r="B5" s="388"/>
      <c r="C5" s="240" t="s">
        <v>10</v>
      </c>
      <c r="D5" s="388"/>
      <c r="E5" s="392" t="s">
        <v>104</v>
      </c>
      <c r="F5" s="241" t="s">
        <v>13</v>
      </c>
      <c r="G5" s="392" t="s">
        <v>311</v>
      </c>
      <c r="H5" s="241" t="s">
        <v>392</v>
      </c>
      <c r="I5" s="242" t="s">
        <v>15</v>
      </c>
    </row>
    <row r="6" spans="1:9" x14ac:dyDescent="0.35">
      <c r="A6" s="243"/>
      <c r="B6" s="389"/>
      <c r="C6" s="244" t="s">
        <v>16</v>
      </c>
      <c r="D6" s="389"/>
      <c r="E6" s="393"/>
      <c r="F6" s="245" t="s">
        <v>16</v>
      </c>
      <c r="G6" s="393"/>
      <c r="H6" s="245" t="s">
        <v>16</v>
      </c>
      <c r="I6" s="246"/>
    </row>
    <row r="7" spans="1:9" s="250" customFormat="1" ht="18.75" x14ac:dyDescent="0.3">
      <c r="A7" s="247">
        <v>1</v>
      </c>
      <c r="B7" s="248" t="s">
        <v>393</v>
      </c>
      <c r="C7" s="249">
        <v>98000</v>
      </c>
      <c r="D7" s="248" t="s">
        <v>18</v>
      </c>
      <c r="E7" s="248" t="s">
        <v>394</v>
      </c>
      <c r="F7" s="249">
        <v>97905</v>
      </c>
      <c r="G7" s="248" t="s">
        <v>394</v>
      </c>
      <c r="H7" s="249">
        <v>97905</v>
      </c>
      <c r="I7" s="248" t="s">
        <v>395</v>
      </c>
    </row>
    <row r="8" spans="1:9" s="250" customFormat="1" ht="18.75" x14ac:dyDescent="0.3">
      <c r="A8" s="251"/>
      <c r="B8" s="252" t="s">
        <v>396</v>
      </c>
      <c r="C8" s="253"/>
      <c r="D8" s="252"/>
      <c r="E8" s="252" t="s">
        <v>397</v>
      </c>
      <c r="F8" s="253">
        <v>122172.6</v>
      </c>
      <c r="G8" s="252"/>
      <c r="H8" s="253"/>
      <c r="I8" s="252" t="s">
        <v>398</v>
      </c>
    </row>
    <row r="9" spans="1:9" s="250" customFormat="1" ht="18.75" x14ac:dyDescent="0.3">
      <c r="A9" s="254"/>
      <c r="B9" s="255"/>
      <c r="C9" s="256"/>
      <c r="D9" s="255"/>
      <c r="E9" s="255"/>
      <c r="F9" s="256"/>
      <c r="G9" s="255"/>
      <c r="H9" s="256"/>
      <c r="I9" s="255" t="s">
        <v>399</v>
      </c>
    </row>
    <row r="10" spans="1:9" s="250" customFormat="1" ht="18.75" x14ac:dyDescent="0.3">
      <c r="A10" s="257">
        <v>2</v>
      </c>
      <c r="B10" s="258" t="s">
        <v>400</v>
      </c>
      <c r="C10" s="259">
        <v>4000</v>
      </c>
      <c r="D10" s="258" t="s">
        <v>18</v>
      </c>
      <c r="E10" s="258" t="s">
        <v>401</v>
      </c>
      <c r="F10" s="259">
        <v>3638</v>
      </c>
      <c r="G10" s="258" t="s">
        <v>402</v>
      </c>
      <c r="H10" s="259">
        <v>3638</v>
      </c>
      <c r="I10" s="258" t="s">
        <v>403</v>
      </c>
    </row>
    <row r="11" spans="1:9" s="250" customFormat="1" ht="18.75" x14ac:dyDescent="0.3">
      <c r="A11" s="251"/>
      <c r="B11" s="252"/>
      <c r="C11" s="253"/>
      <c r="D11" s="252"/>
      <c r="E11" s="252" t="s">
        <v>404</v>
      </c>
      <c r="F11" s="253"/>
      <c r="G11" s="252" t="s">
        <v>404</v>
      </c>
      <c r="H11" s="253"/>
      <c r="I11" s="252"/>
    </row>
    <row r="12" spans="1:9" s="250" customFormat="1" ht="18.75" x14ac:dyDescent="0.3">
      <c r="A12" s="254"/>
      <c r="B12" s="255"/>
      <c r="C12" s="256"/>
      <c r="D12" s="255"/>
      <c r="E12" s="255"/>
      <c r="F12" s="256"/>
      <c r="G12" s="255"/>
      <c r="H12" s="256"/>
      <c r="I12" s="255"/>
    </row>
    <row r="13" spans="1:9" s="250" customFormat="1" ht="18.75" x14ac:dyDescent="0.3">
      <c r="A13" s="257">
        <v>3</v>
      </c>
      <c r="B13" s="258" t="s">
        <v>405</v>
      </c>
      <c r="C13" s="259">
        <v>50000</v>
      </c>
      <c r="D13" s="258" t="s">
        <v>18</v>
      </c>
      <c r="E13" s="258" t="s">
        <v>406</v>
      </c>
      <c r="F13" s="259">
        <v>49434</v>
      </c>
      <c r="G13" s="258" t="s">
        <v>406</v>
      </c>
      <c r="H13" s="259">
        <v>49434</v>
      </c>
      <c r="I13" s="258" t="s">
        <v>395</v>
      </c>
    </row>
    <row r="14" spans="1:9" s="250" customFormat="1" ht="18.75" x14ac:dyDescent="0.3">
      <c r="A14" s="251"/>
      <c r="B14" s="252"/>
      <c r="C14" s="253"/>
      <c r="D14" s="252"/>
      <c r="E14" s="252" t="s">
        <v>402</v>
      </c>
      <c r="F14" s="253"/>
      <c r="G14" s="252"/>
      <c r="H14" s="253"/>
      <c r="I14" s="252" t="s">
        <v>398</v>
      </c>
    </row>
    <row r="15" spans="1:9" s="250" customFormat="1" ht="18.75" x14ac:dyDescent="0.3">
      <c r="A15" s="254"/>
      <c r="B15" s="255"/>
      <c r="C15" s="256"/>
      <c r="D15" s="255"/>
      <c r="E15" s="255" t="s">
        <v>407</v>
      </c>
      <c r="F15" s="256">
        <v>49963.65</v>
      </c>
      <c r="G15" s="255"/>
      <c r="H15" s="256"/>
      <c r="I15" s="255" t="s">
        <v>399</v>
      </c>
    </row>
    <row r="16" spans="1:9" s="250" customFormat="1" ht="18.75" x14ac:dyDescent="0.3">
      <c r="A16" s="257">
        <v>4</v>
      </c>
      <c r="B16" s="258" t="s">
        <v>408</v>
      </c>
      <c r="C16" s="259">
        <v>3000</v>
      </c>
      <c r="D16" s="258" t="s">
        <v>18</v>
      </c>
      <c r="E16" s="258" t="s">
        <v>409</v>
      </c>
      <c r="F16" s="259">
        <v>2473.84</v>
      </c>
      <c r="G16" s="258" t="s">
        <v>409</v>
      </c>
      <c r="H16" s="259">
        <v>2473.84</v>
      </c>
      <c r="I16" s="258" t="s">
        <v>403</v>
      </c>
    </row>
    <row r="17" spans="1:9" s="250" customFormat="1" ht="18.75" x14ac:dyDescent="0.3">
      <c r="A17" s="251"/>
      <c r="B17" s="252"/>
      <c r="C17" s="253"/>
      <c r="D17" s="252"/>
      <c r="E17" s="252"/>
      <c r="F17" s="253"/>
      <c r="G17" s="252"/>
      <c r="H17" s="253"/>
      <c r="I17" s="252"/>
    </row>
    <row r="18" spans="1:9" s="250" customFormat="1" ht="18.75" x14ac:dyDescent="0.3">
      <c r="A18" s="254"/>
      <c r="B18" s="255"/>
      <c r="C18" s="256"/>
      <c r="D18" s="255"/>
      <c r="E18" s="255"/>
      <c r="F18" s="256"/>
      <c r="G18" s="255"/>
      <c r="H18" s="256"/>
      <c r="I18" s="255"/>
    </row>
    <row r="19" spans="1:9" s="250" customFormat="1" ht="18.75" x14ac:dyDescent="0.3">
      <c r="A19" s="257">
        <v>5</v>
      </c>
      <c r="B19" s="258" t="s">
        <v>410</v>
      </c>
      <c r="C19" s="259">
        <v>7000</v>
      </c>
      <c r="D19" s="258" t="s">
        <v>18</v>
      </c>
      <c r="E19" s="258" t="s">
        <v>394</v>
      </c>
      <c r="F19" s="259">
        <v>6527</v>
      </c>
      <c r="G19" s="258" t="s">
        <v>394</v>
      </c>
      <c r="H19" s="259">
        <v>6527</v>
      </c>
      <c r="I19" s="258" t="s">
        <v>395</v>
      </c>
    </row>
    <row r="20" spans="1:9" s="250" customFormat="1" ht="18.75" x14ac:dyDescent="0.3">
      <c r="A20" s="251"/>
      <c r="B20" s="252"/>
      <c r="C20" s="253"/>
      <c r="D20" s="252"/>
      <c r="E20" s="252" t="s">
        <v>397</v>
      </c>
      <c r="F20" s="253">
        <v>6656.7</v>
      </c>
      <c r="G20" s="252"/>
      <c r="H20" s="253"/>
      <c r="I20" s="252" t="s">
        <v>398</v>
      </c>
    </row>
    <row r="21" spans="1:9" s="250" customFormat="1" ht="18.75" x14ac:dyDescent="0.3">
      <c r="A21" s="251"/>
      <c r="B21" s="252"/>
      <c r="C21" s="253"/>
      <c r="D21" s="252"/>
      <c r="E21" s="252"/>
      <c r="F21" s="253"/>
      <c r="G21" s="252"/>
      <c r="H21" s="253"/>
      <c r="I21" s="252" t="s">
        <v>399</v>
      </c>
    </row>
    <row r="22" spans="1:9" s="250" customFormat="1" ht="18.75" x14ac:dyDescent="0.3">
      <c r="A22" s="254"/>
      <c r="B22" s="255"/>
      <c r="C22" s="256"/>
      <c r="D22" s="255"/>
      <c r="E22" s="255"/>
      <c r="F22" s="256"/>
      <c r="G22" s="255"/>
      <c r="H22" s="256"/>
      <c r="I22" s="255"/>
    </row>
    <row r="23" spans="1:9" s="250" customFormat="1" ht="18.75" x14ac:dyDescent="0.3">
      <c r="A23" s="257">
        <v>6</v>
      </c>
      <c r="B23" s="258" t="s">
        <v>411</v>
      </c>
      <c r="C23" s="259">
        <v>40000</v>
      </c>
      <c r="D23" s="258" t="s">
        <v>18</v>
      </c>
      <c r="E23" s="258" t="s">
        <v>328</v>
      </c>
      <c r="F23" s="259">
        <v>34464.699999999997</v>
      </c>
      <c r="G23" s="258" t="s">
        <v>328</v>
      </c>
      <c r="H23" s="259">
        <v>34464.699999999997</v>
      </c>
      <c r="I23" s="258" t="s">
        <v>395</v>
      </c>
    </row>
    <row r="24" spans="1:9" s="250" customFormat="1" ht="18.75" x14ac:dyDescent="0.3">
      <c r="A24" s="251"/>
      <c r="B24" s="252" t="s">
        <v>412</v>
      </c>
      <c r="C24" s="253"/>
      <c r="D24" s="252"/>
      <c r="E24" s="252" t="s">
        <v>402</v>
      </c>
      <c r="F24" s="253"/>
      <c r="G24" s="252"/>
      <c r="H24" s="253"/>
      <c r="I24" s="252" t="s">
        <v>398</v>
      </c>
    </row>
    <row r="25" spans="1:9" s="250" customFormat="1" ht="18.75" x14ac:dyDescent="0.3">
      <c r="A25" s="251"/>
      <c r="B25" s="252"/>
      <c r="C25" s="253"/>
      <c r="D25" s="252"/>
      <c r="E25" s="252" t="s">
        <v>407</v>
      </c>
      <c r="F25" s="253">
        <v>35598.9</v>
      </c>
      <c r="G25" s="252"/>
      <c r="H25" s="253"/>
      <c r="I25" s="252" t="s">
        <v>399</v>
      </c>
    </row>
    <row r="26" spans="1:9" s="250" customFormat="1" ht="18.75" x14ac:dyDescent="0.3">
      <c r="A26" s="254"/>
      <c r="B26" s="255"/>
      <c r="C26" s="256"/>
      <c r="D26" s="255"/>
      <c r="E26" s="255"/>
      <c r="F26" s="256"/>
      <c r="G26" s="255"/>
      <c r="H26" s="256"/>
      <c r="I26" s="255"/>
    </row>
    <row r="28" spans="1:9" x14ac:dyDescent="0.35">
      <c r="A28" s="386" t="s">
        <v>388</v>
      </c>
      <c r="B28" s="386"/>
      <c r="C28" s="386"/>
      <c r="D28" s="386"/>
      <c r="E28" s="386"/>
      <c r="F28" s="386"/>
      <c r="G28" s="386"/>
      <c r="H28" s="386"/>
      <c r="I28" s="386"/>
    </row>
    <row r="29" spans="1:9" x14ac:dyDescent="0.35">
      <c r="A29" s="386" t="s">
        <v>389</v>
      </c>
      <c r="B29" s="386"/>
      <c r="C29" s="386"/>
      <c r="D29" s="386"/>
      <c r="E29" s="386"/>
      <c r="F29" s="386"/>
      <c r="G29" s="386"/>
      <c r="H29" s="386"/>
      <c r="I29" s="386"/>
    </row>
    <row r="30" spans="1:9" x14ac:dyDescent="0.35">
      <c r="B30" s="234"/>
      <c r="C30" s="235"/>
      <c r="D30" s="234"/>
      <c r="E30" s="234"/>
      <c r="F30" s="235"/>
      <c r="G30" s="234"/>
      <c r="H30" s="235"/>
      <c r="I30" s="234"/>
    </row>
    <row r="31" spans="1:9" x14ac:dyDescent="0.35">
      <c r="A31" s="236" t="s">
        <v>3</v>
      </c>
      <c r="B31" s="387" t="s">
        <v>9</v>
      </c>
      <c r="C31" s="237" t="s">
        <v>4</v>
      </c>
      <c r="D31" s="387" t="s">
        <v>11</v>
      </c>
      <c r="E31" s="390" t="s">
        <v>390</v>
      </c>
      <c r="F31" s="391"/>
      <c r="G31" s="390" t="s">
        <v>391</v>
      </c>
      <c r="H31" s="391"/>
      <c r="I31" s="238" t="s">
        <v>7</v>
      </c>
    </row>
    <row r="32" spans="1:9" x14ac:dyDescent="0.35">
      <c r="A32" s="239" t="s">
        <v>8</v>
      </c>
      <c r="B32" s="388"/>
      <c r="C32" s="240" t="s">
        <v>10</v>
      </c>
      <c r="D32" s="388"/>
      <c r="E32" s="387" t="s">
        <v>104</v>
      </c>
      <c r="F32" s="241" t="s">
        <v>13</v>
      </c>
      <c r="G32" s="387" t="s">
        <v>311</v>
      </c>
      <c r="H32" s="241" t="s">
        <v>392</v>
      </c>
      <c r="I32" s="242" t="s">
        <v>15</v>
      </c>
    </row>
    <row r="33" spans="1:9" x14ac:dyDescent="0.35">
      <c r="A33" s="243"/>
      <c r="B33" s="389"/>
      <c r="C33" s="244" t="s">
        <v>16</v>
      </c>
      <c r="D33" s="389"/>
      <c r="E33" s="389"/>
      <c r="F33" s="245" t="s">
        <v>16</v>
      </c>
      <c r="G33" s="389"/>
      <c r="H33" s="245" t="s">
        <v>16</v>
      </c>
      <c r="I33" s="246"/>
    </row>
    <row r="34" spans="1:9" s="250" customFormat="1" ht="18.75" x14ac:dyDescent="0.3">
      <c r="A34" s="247">
        <v>7</v>
      </c>
      <c r="B34" s="248" t="s">
        <v>405</v>
      </c>
      <c r="C34" s="249">
        <v>96000</v>
      </c>
      <c r="D34" s="248" t="s">
        <v>18</v>
      </c>
      <c r="E34" s="248" t="s">
        <v>328</v>
      </c>
      <c r="F34" s="249">
        <v>95556.35</v>
      </c>
      <c r="G34" s="248" t="s">
        <v>328</v>
      </c>
      <c r="H34" s="249">
        <v>95556.35</v>
      </c>
      <c r="I34" s="248" t="s">
        <v>395</v>
      </c>
    </row>
    <row r="35" spans="1:9" s="250" customFormat="1" ht="18.75" x14ac:dyDescent="0.3">
      <c r="A35" s="251"/>
      <c r="B35" s="252"/>
      <c r="C35" s="253"/>
      <c r="D35" s="252"/>
      <c r="E35" s="252" t="s">
        <v>402</v>
      </c>
      <c r="F35" s="253"/>
      <c r="G35" s="252"/>
      <c r="H35" s="253"/>
      <c r="I35" s="252" t="s">
        <v>398</v>
      </c>
    </row>
    <row r="36" spans="1:9" s="250" customFormat="1" ht="18.75" x14ac:dyDescent="0.3">
      <c r="A36" s="254"/>
      <c r="B36" s="255"/>
      <c r="C36" s="256"/>
      <c r="D36" s="255"/>
      <c r="E36" s="255" t="s">
        <v>407</v>
      </c>
      <c r="F36" s="256">
        <v>97467.7</v>
      </c>
      <c r="G36" s="255"/>
      <c r="H36" s="256"/>
      <c r="I36" s="255" t="s">
        <v>399</v>
      </c>
    </row>
    <row r="37" spans="1:9" s="250" customFormat="1" ht="18.75" x14ac:dyDescent="0.3">
      <c r="A37" s="257">
        <v>8</v>
      </c>
      <c r="B37" s="258" t="s">
        <v>410</v>
      </c>
      <c r="C37" s="259">
        <v>99000</v>
      </c>
      <c r="D37" s="258" t="s">
        <v>18</v>
      </c>
      <c r="E37" s="258" t="s">
        <v>332</v>
      </c>
      <c r="F37" s="259">
        <v>98309.46</v>
      </c>
      <c r="G37" s="258" t="s">
        <v>332</v>
      </c>
      <c r="H37" s="259">
        <v>98309.46</v>
      </c>
      <c r="I37" s="258" t="s">
        <v>395</v>
      </c>
    </row>
    <row r="38" spans="1:9" s="250" customFormat="1" ht="18.75" x14ac:dyDescent="0.3">
      <c r="A38" s="251"/>
      <c r="B38" s="252" t="s">
        <v>413</v>
      </c>
      <c r="C38" s="253"/>
      <c r="D38" s="252"/>
      <c r="E38" s="252" t="s">
        <v>414</v>
      </c>
      <c r="F38" s="253">
        <v>103177.96</v>
      </c>
      <c r="G38" s="252"/>
      <c r="H38" s="253"/>
      <c r="I38" s="252" t="s">
        <v>398</v>
      </c>
    </row>
    <row r="39" spans="1:9" s="250" customFormat="1" ht="18.75" x14ac:dyDescent="0.3">
      <c r="A39" s="254"/>
      <c r="B39" s="255" t="s">
        <v>415</v>
      </c>
      <c r="C39" s="256"/>
      <c r="D39" s="255"/>
      <c r="E39" s="255"/>
      <c r="F39" s="256"/>
      <c r="G39" s="255"/>
      <c r="H39" s="256"/>
      <c r="I39" s="255" t="s">
        <v>399</v>
      </c>
    </row>
    <row r="40" spans="1:9" s="250" customFormat="1" ht="18.75" x14ac:dyDescent="0.3">
      <c r="A40" s="257"/>
      <c r="B40" s="258"/>
      <c r="C40" s="259"/>
      <c r="D40" s="258"/>
      <c r="E40" s="258"/>
      <c r="F40" s="259"/>
      <c r="G40" s="258"/>
      <c r="H40" s="259"/>
      <c r="I40" s="258"/>
    </row>
    <row r="41" spans="1:9" s="250" customFormat="1" ht="18.75" x14ac:dyDescent="0.3">
      <c r="A41" s="257"/>
      <c r="B41" s="258"/>
      <c r="C41" s="259"/>
      <c r="D41" s="258"/>
      <c r="E41" s="258"/>
      <c r="F41" s="259"/>
      <c r="G41" s="258"/>
      <c r="H41" s="259"/>
      <c r="I41" s="258"/>
    </row>
    <row r="42" spans="1:9" s="250" customFormat="1" ht="18.75" x14ac:dyDescent="0.3">
      <c r="A42" s="257"/>
      <c r="B42" s="258"/>
      <c r="C42" s="259"/>
      <c r="D42" s="258"/>
      <c r="E42" s="258"/>
      <c r="F42" s="259"/>
      <c r="G42" s="258"/>
      <c r="H42" s="259"/>
      <c r="I42" s="258"/>
    </row>
    <row r="43" spans="1:9" s="250" customFormat="1" ht="18.75" x14ac:dyDescent="0.3">
      <c r="A43" s="257"/>
      <c r="B43" s="258"/>
      <c r="C43" s="259"/>
      <c r="D43" s="258"/>
      <c r="E43" s="258"/>
      <c r="F43" s="259"/>
      <c r="G43" s="258"/>
      <c r="H43" s="259"/>
      <c r="I43" s="258"/>
    </row>
    <row r="44" spans="1:9" s="250" customFormat="1" ht="18.75" x14ac:dyDescent="0.3">
      <c r="A44" s="257"/>
      <c r="B44" s="258"/>
      <c r="C44" s="259"/>
      <c r="D44" s="258"/>
      <c r="E44" s="258"/>
      <c r="F44" s="259"/>
      <c r="G44" s="258"/>
      <c r="H44" s="259"/>
      <c r="I44" s="258"/>
    </row>
    <row r="45" spans="1:9" s="250" customFormat="1" ht="18.75" x14ac:dyDescent="0.3">
      <c r="A45" s="257"/>
      <c r="B45" s="258"/>
      <c r="C45" s="259"/>
      <c r="D45" s="258"/>
      <c r="E45" s="258"/>
      <c r="F45" s="259"/>
      <c r="G45" s="258"/>
      <c r="H45" s="259"/>
      <c r="I45" s="258"/>
    </row>
    <row r="46" spans="1:9" s="250" customFormat="1" ht="18.75" x14ac:dyDescent="0.3">
      <c r="A46" s="251"/>
      <c r="B46" s="252"/>
      <c r="C46" s="253"/>
      <c r="D46" s="252"/>
      <c r="E46" s="252"/>
      <c r="F46" s="253"/>
      <c r="G46" s="252"/>
      <c r="H46" s="253"/>
      <c r="I46" s="252"/>
    </row>
    <row r="47" spans="1:9" s="250" customFormat="1" ht="18.75" x14ac:dyDescent="0.3">
      <c r="A47" s="251"/>
      <c r="B47" s="252"/>
      <c r="C47" s="253"/>
      <c r="D47" s="252"/>
      <c r="E47" s="252"/>
      <c r="F47" s="253"/>
      <c r="G47" s="252"/>
      <c r="H47" s="253"/>
      <c r="I47" s="252"/>
    </row>
    <row r="48" spans="1:9" s="250" customFormat="1" ht="18.75" x14ac:dyDescent="0.3">
      <c r="A48" s="251"/>
      <c r="B48" s="252"/>
      <c r="C48" s="253"/>
      <c r="D48" s="252"/>
      <c r="E48" s="252"/>
      <c r="F48" s="253"/>
      <c r="G48" s="252"/>
      <c r="H48" s="253"/>
      <c r="I48" s="252"/>
    </row>
    <row r="49" spans="1:9" s="250" customFormat="1" ht="18.75" x14ac:dyDescent="0.3">
      <c r="A49" s="251"/>
      <c r="B49" s="252"/>
      <c r="C49" s="253"/>
      <c r="D49" s="252"/>
      <c r="E49" s="252"/>
      <c r="F49" s="253"/>
      <c r="G49" s="252"/>
      <c r="H49" s="253"/>
      <c r="I49" s="252"/>
    </row>
    <row r="50" spans="1:9" s="250" customFormat="1" ht="18.75" x14ac:dyDescent="0.3">
      <c r="A50" s="251"/>
      <c r="B50" s="252"/>
      <c r="C50" s="253"/>
      <c r="D50" s="252"/>
      <c r="E50" s="252"/>
      <c r="F50" s="253"/>
      <c r="G50" s="252"/>
      <c r="H50" s="253"/>
      <c r="I50" s="252"/>
    </row>
    <row r="51" spans="1:9" s="250" customFormat="1" ht="18.75" x14ac:dyDescent="0.3">
      <c r="A51" s="251"/>
      <c r="B51" s="252"/>
      <c r="C51" s="253"/>
      <c r="D51" s="252"/>
      <c r="E51" s="252"/>
      <c r="F51" s="253"/>
      <c r="G51" s="252"/>
      <c r="H51" s="253"/>
      <c r="I51" s="252"/>
    </row>
    <row r="52" spans="1:9" s="250" customFormat="1" ht="18.75" x14ac:dyDescent="0.3">
      <c r="A52" s="251"/>
      <c r="B52" s="252"/>
      <c r="C52" s="253"/>
      <c r="D52" s="252"/>
      <c r="E52" s="252"/>
      <c r="F52" s="253"/>
      <c r="G52" s="252"/>
      <c r="H52" s="253"/>
      <c r="I52" s="252"/>
    </row>
    <row r="53" spans="1:9" s="250" customFormat="1" ht="18.75" x14ac:dyDescent="0.3">
      <c r="A53" s="251"/>
      <c r="B53" s="252"/>
      <c r="C53" s="253"/>
      <c r="D53" s="252"/>
      <c r="E53" s="252"/>
      <c r="F53" s="253"/>
      <c r="G53" s="252"/>
      <c r="H53" s="253"/>
      <c r="I53" s="252"/>
    </row>
    <row r="54" spans="1:9" s="250" customFormat="1" ht="18.75" x14ac:dyDescent="0.3">
      <c r="A54" s="254"/>
      <c r="B54" s="255"/>
      <c r="C54" s="256"/>
      <c r="D54" s="255"/>
      <c r="E54" s="255"/>
      <c r="F54" s="256"/>
      <c r="G54" s="255"/>
      <c r="H54" s="256"/>
      <c r="I54" s="255"/>
    </row>
  </sheetData>
  <mergeCells count="16">
    <mergeCell ref="A28:I28"/>
    <mergeCell ref="A29:I29"/>
    <mergeCell ref="B31:B33"/>
    <mergeCell ref="D31:D33"/>
    <mergeCell ref="E31:F31"/>
    <mergeCell ref="G31:H31"/>
    <mergeCell ref="E32:E33"/>
    <mergeCell ref="G32:G33"/>
    <mergeCell ref="A1:I1"/>
    <mergeCell ref="A2:I2"/>
    <mergeCell ref="B4:B6"/>
    <mergeCell ref="D4:D6"/>
    <mergeCell ref="E4:F4"/>
    <mergeCell ref="G4:H4"/>
    <mergeCell ref="E5:E6"/>
    <mergeCell ref="G5:G6"/>
  </mergeCells>
  <pageMargins left="0.25" right="0.2" top="0.43" bottom="0.33" header="0.31496062992125984" footer="0.2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zoomScaleNormal="100" workbookViewId="0">
      <selection sqref="A1:I1"/>
    </sheetView>
  </sheetViews>
  <sheetFormatPr defaultRowHeight="18.75" x14ac:dyDescent="0.3"/>
  <cols>
    <col min="1" max="1" width="4.25" style="202" customWidth="1"/>
    <col min="2" max="2" width="45.375" style="202" customWidth="1"/>
    <col min="3" max="3" width="12.875" style="202" customWidth="1"/>
    <col min="4" max="4" width="8.25" style="202" customWidth="1"/>
    <col min="5" max="5" width="23.25" style="202" customWidth="1"/>
    <col min="6" max="6" width="12.875" style="202" customWidth="1"/>
    <col min="7" max="7" width="20.25" style="202" customWidth="1"/>
    <col min="8" max="8" width="11.375" style="202" customWidth="1"/>
    <col min="9" max="9" width="22.625" style="202" customWidth="1"/>
    <col min="10" max="16384" width="9" style="202"/>
  </cols>
  <sheetData>
    <row r="1" spans="1:9" ht="20.25" x14ac:dyDescent="0.3">
      <c r="A1" s="394" t="s">
        <v>307</v>
      </c>
      <c r="B1" s="394"/>
      <c r="C1" s="394"/>
      <c r="D1" s="394"/>
      <c r="E1" s="394"/>
      <c r="F1" s="394"/>
      <c r="G1" s="394"/>
      <c r="H1" s="394"/>
      <c r="I1" s="394"/>
    </row>
    <row r="2" spans="1:9" ht="20.25" x14ac:dyDescent="0.3">
      <c r="A2" s="394" t="s">
        <v>308</v>
      </c>
      <c r="B2" s="394"/>
      <c r="C2" s="394"/>
      <c r="D2" s="394"/>
      <c r="E2" s="394"/>
      <c r="F2" s="394"/>
      <c r="G2" s="394"/>
      <c r="H2" s="394"/>
      <c r="I2" s="394"/>
    </row>
    <row r="4" spans="1:9" x14ac:dyDescent="0.3">
      <c r="A4" s="203" t="s">
        <v>3</v>
      </c>
      <c r="B4" s="395" t="s">
        <v>309</v>
      </c>
      <c r="C4" s="203" t="s">
        <v>4</v>
      </c>
      <c r="D4" s="395" t="s">
        <v>11</v>
      </c>
      <c r="E4" s="398" t="s">
        <v>5</v>
      </c>
      <c r="F4" s="398"/>
      <c r="G4" s="398" t="s">
        <v>102</v>
      </c>
      <c r="H4" s="398"/>
      <c r="I4" s="203" t="s">
        <v>7</v>
      </c>
    </row>
    <row r="5" spans="1:9" x14ac:dyDescent="0.3">
      <c r="A5" s="204" t="s">
        <v>8</v>
      </c>
      <c r="B5" s="396"/>
      <c r="C5" s="204" t="s">
        <v>310</v>
      </c>
      <c r="D5" s="397"/>
      <c r="E5" s="204" t="s">
        <v>104</v>
      </c>
      <c r="F5" s="204" t="s">
        <v>101</v>
      </c>
      <c r="G5" s="204" t="s">
        <v>311</v>
      </c>
      <c r="H5" s="204" t="s">
        <v>101</v>
      </c>
      <c r="I5" s="204" t="s">
        <v>15</v>
      </c>
    </row>
    <row r="6" spans="1:9" x14ac:dyDescent="0.3">
      <c r="A6" s="205">
        <v>1</v>
      </c>
      <c r="B6" s="206" t="s">
        <v>312</v>
      </c>
      <c r="C6" s="207"/>
      <c r="D6" s="205" t="s">
        <v>18</v>
      </c>
      <c r="E6" s="206" t="s">
        <v>313</v>
      </c>
      <c r="F6" s="208">
        <v>34610</v>
      </c>
      <c r="G6" s="206" t="s">
        <v>314</v>
      </c>
      <c r="H6" s="208">
        <v>34610</v>
      </c>
      <c r="I6" s="206" t="s">
        <v>164</v>
      </c>
    </row>
    <row r="7" spans="1:9" x14ac:dyDescent="0.3">
      <c r="A7" s="209"/>
      <c r="B7" s="210" t="s">
        <v>315</v>
      </c>
      <c r="C7" s="211">
        <v>11880</v>
      </c>
      <c r="D7" s="209"/>
      <c r="E7" s="210" t="s">
        <v>316</v>
      </c>
      <c r="F7" s="211">
        <v>36900</v>
      </c>
      <c r="G7" s="210"/>
      <c r="H7" s="211"/>
      <c r="I7" s="210" t="s">
        <v>166</v>
      </c>
    </row>
    <row r="8" spans="1:9" x14ac:dyDescent="0.3">
      <c r="A8" s="209"/>
      <c r="B8" s="210" t="s">
        <v>317</v>
      </c>
      <c r="C8" s="211">
        <v>2700</v>
      </c>
      <c r="D8" s="209"/>
      <c r="E8" s="210"/>
      <c r="F8" s="211"/>
      <c r="G8" s="210"/>
      <c r="H8" s="211"/>
      <c r="I8" s="210"/>
    </row>
    <row r="9" spans="1:9" x14ac:dyDescent="0.3">
      <c r="A9" s="209"/>
      <c r="B9" s="210" t="s">
        <v>318</v>
      </c>
      <c r="C9" s="211">
        <v>2160</v>
      </c>
      <c r="D9" s="209"/>
      <c r="E9" s="210"/>
      <c r="F9" s="211"/>
      <c r="G9" s="210"/>
      <c r="H9" s="211"/>
      <c r="I9" s="210"/>
    </row>
    <row r="10" spans="1:9" x14ac:dyDescent="0.3">
      <c r="A10" s="209"/>
      <c r="B10" s="210" t="s">
        <v>319</v>
      </c>
      <c r="C10" s="211">
        <v>2850</v>
      </c>
      <c r="D10" s="209"/>
      <c r="E10" s="210"/>
      <c r="F10" s="211"/>
      <c r="G10" s="210"/>
      <c r="H10" s="211"/>
      <c r="I10" s="210"/>
    </row>
    <row r="11" spans="1:9" x14ac:dyDescent="0.3">
      <c r="A11" s="209"/>
      <c r="B11" s="210" t="s">
        <v>320</v>
      </c>
      <c r="C11" s="211">
        <v>850</v>
      </c>
      <c r="D11" s="209"/>
      <c r="E11" s="210"/>
      <c r="F11" s="211"/>
      <c r="G11" s="210"/>
      <c r="H11" s="211"/>
      <c r="I11" s="210"/>
    </row>
    <row r="12" spans="1:9" x14ac:dyDescent="0.3">
      <c r="A12" s="209"/>
      <c r="B12" s="210" t="s">
        <v>321</v>
      </c>
      <c r="C12" s="211">
        <v>6180</v>
      </c>
      <c r="D12" s="209"/>
      <c r="E12" s="210"/>
      <c r="F12" s="211"/>
      <c r="G12" s="210"/>
      <c r="H12" s="211"/>
      <c r="I12" s="210"/>
    </row>
    <row r="13" spans="1:9" x14ac:dyDescent="0.3">
      <c r="A13" s="209"/>
      <c r="B13" s="210" t="s">
        <v>322</v>
      </c>
      <c r="C13" s="211">
        <v>2790</v>
      </c>
      <c r="D13" s="209"/>
      <c r="E13" s="210"/>
      <c r="F13" s="211"/>
      <c r="G13" s="210"/>
      <c r="H13" s="211"/>
      <c r="I13" s="210"/>
    </row>
    <row r="14" spans="1:9" x14ac:dyDescent="0.3">
      <c r="A14" s="209"/>
      <c r="B14" s="210" t="s">
        <v>323</v>
      </c>
      <c r="C14" s="211">
        <v>630</v>
      </c>
      <c r="D14" s="209"/>
      <c r="E14" s="210"/>
      <c r="F14" s="211"/>
      <c r="G14" s="210"/>
      <c r="H14" s="211"/>
      <c r="I14" s="210"/>
    </row>
    <row r="15" spans="1:9" x14ac:dyDescent="0.3">
      <c r="A15" s="209"/>
      <c r="B15" s="210" t="s">
        <v>324</v>
      </c>
      <c r="C15" s="211">
        <v>900</v>
      </c>
      <c r="D15" s="209"/>
      <c r="E15" s="210"/>
      <c r="F15" s="211"/>
      <c r="G15" s="210"/>
      <c r="H15" s="211"/>
      <c r="I15" s="210"/>
    </row>
    <row r="16" spans="1:9" x14ac:dyDescent="0.3">
      <c r="A16" s="209"/>
      <c r="B16" s="210" t="s">
        <v>325</v>
      </c>
      <c r="C16" s="211">
        <v>3670</v>
      </c>
      <c r="D16" s="209"/>
      <c r="E16" s="210"/>
      <c r="F16" s="211"/>
      <c r="G16" s="210"/>
      <c r="H16" s="211"/>
      <c r="I16" s="210"/>
    </row>
    <row r="17" spans="1:9" x14ac:dyDescent="0.3">
      <c r="A17" s="212"/>
      <c r="B17" s="213"/>
      <c r="C17" s="214"/>
      <c r="D17" s="212"/>
      <c r="E17" s="213"/>
      <c r="F17" s="214"/>
      <c r="G17" s="213"/>
      <c r="H17" s="214"/>
      <c r="I17" s="213"/>
    </row>
    <row r="18" spans="1:9" x14ac:dyDescent="0.3">
      <c r="A18" s="205">
        <v>2</v>
      </c>
      <c r="B18" s="206" t="s">
        <v>326</v>
      </c>
      <c r="C18" s="208">
        <v>47080</v>
      </c>
      <c r="D18" s="205" t="s">
        <v>18</v>
      </c>
      <c r="E18" s="206" t="s">
        <v>327</v>
      </c>
      <c r="F18" s="208">
        <v>47080</v>
      </c>
      <c r="G18" s="206" t="s">
        <v>328</v>
      </c>
      <c r="H18" s="208">
        <v>47080</v>
      </c>
      <c r="I18" s="206" t="s">
        <v>164</v>
      </c>
    </row>
    <row r="19" spans="1:9" x14ac:dyDescent="0.3">
      <c r="A19" s="209"/>
      <c r="B19" s="210"/>
      <c r="C19" s="211"/>
      <c r="D19" s="209"/>
      <c r="E19" s="210" t="s">
        <v>329</v>
      </c>
      <c r="F19" s="211">
        <v>49220</v>
      </c>
      <c r="G19" s="210"/>
      <c r="H19" s="211"/>
      <c r="I19" s="210" t="s">
        <v>166</v>
      </c>
    </row>
    <row r="20" spans="1:9" x14ac:dyDescent="0.3">
      <c r="A20" s="215"/>
      <c r="B20" s="216"/>
      <c r="C20" s="217"/>
      <c r="D20" s="215"/>
      <c r="E20" s="216"/>
      <c r="F20" s="217"/>
      <c r="G20" s="216"/>
      <c r="H20" s="217"/>
      <c r="I20" s="216"/>
    </row>
    <row r="21" spans="1:9" x14ac:dyDescent="0.3">
      <c r="A21" s="205">
        <v>3</v>
      </c>
      <c r="B21" s="206" t="s">
        <v>330</v>
      </c>
      <c r="C21" s="208"/>
      <c r="D21" s="205" t="s">
        <v>18</v>
      </c>
      <c r="E21" s="206" t="s">
        <v>331</v>
      </c>
      <c r="F21" s="208">
        <v>12866.75</v>
      </c>
      <c r="G21" s="206" t="s">
        <v>332</v>
      </c>
      <c r="H21" s="208">
        <v>12866.75</v>
      </c>
      <c r="I21" s="206" t="s">
        <v>164</v>
      </c>
    </row>
    <row r="22" spans="1:9" x14ac:dyDescent="0.3">
      <c r="A22" s="209"/>
      <c r="B22" s="210" t="s">
        <v>333</v>
      </c>
      <c r="C22" s="211">
        <v>6900</v>
      </c>
      <c r="D22" s="209"/>
      <c r="E22" s="210" t="s">
        <v>334</v>
      </c>
      <c r="F22" s="211">
        <v>13910</v>
      </c>
      <c r="G22" s="210"/>
      <c r="H22" s="211"/>
      <c r="I22" s="210" t="s">
        <v>166</v>
      </c>
    </row>
    <row r="23" spans="1:9" x14ac:dyDescent="0.3">
      <c r="A23" s="209"/>
      <c r="B23" s="210" t="s">
        <v>335</v>
      </c>
      <c r="C23" s="211">
        <v>1250</v>
      </c>
      <c r="D23" s="209"/>
      <c r="E23" s="210"/>
      <c r="F23" s="211"/>
      <c r="G23" s="210"/>
      <c r="H23" s="211"/>
      <c r="I23" s="210"/>
    </row>
    <row r="24" spans="1:9" x14ac:dyDescent="0.3">
      <c r="A24" s="209"/>
      <c r="B24" s="210" t="s">
        <v>336</v>
      </c>
      <c r="C24" s="211">
        <v>2250</v>
      </c>
      <c r="D24" s="209"/>
      <c r="E24" s="210"/>
      <c r="F24" s="211"/>
      <c r="G24" s="210"/>
      <c r="H24" s="211"/>
      <c r="I24" s="210"/>
    </row>
    <row r="25" spans="1:9" x14ac:dyDescent="0.3">
      <c r="A25" s="209"/>
      <c r="B25" s="210" t="s">
        <v>337</v>
      </c>
      <c r="C25" s="211">
        <v>1625</v>
      </c>
      <c r="D25" s="209"/>
      <c r="E25" s="210"/>
      <c r="F25" s="211"/>
      <c r="G25" s="210"/>
      <c r="H25" s="211"/>
      <c r="I25" s="210"/>
    </row>
    <row r="26" spans="1:9" x14ac:dyDescent="0.3">
      <c r="A26" s="215"/>
      <c r="B26" s="216"/>
      <c r="C26" s="217"/>
      <c r="D26" s="215"/>
      <c r="E26" s="216"/>
      <c r="F26" s="217"/>
      <c r="G26" s="216"/>
      <c r="H26" s="217"/>
      <c r="I26" s="216"/>
    </row>
    <row r="27" spans="1:9" x14ac:dyDescent="0.3">
      <c r="A27" s="205">
        <v>4</v>
      </c>
      <c r="B27" s="206" t="s">
        <v>338</v>
      </c>
      <c r="C27" s="208"/>
      <c r="D27" s="205" t="s">
        <v>18</v>
      </c>
      <c r="E27" s="206" t="s">
        <v>65</v>
      </c>
      <c r="F27" s="208">
        <v>9375</v>
      </c>
      <c r="G27" s="206" t="s">
        <v>339</v>
      </c>
      <c r="H27" s="208">
        <v>9375</v>
      </c>
      <c r="I27" s="206" t="s">
        <v>340</v>
      </c>
    </row>
    <row r="28" spans="1:9" x14ac:dyDescent="0.3">
      <c r="A28" s="209"/>
      <c r="B28" s="210" t="s">
        <v>341</v>
      </c>
      <c r="C28" s="211">
        <v>4975</v>
      </c>
      <c r="D28" s="209"/>
      <c r="E28" s="210" t="s">
        <v>342</v>
      </c>
      <c r="F28" s="211">
        <v>10272</v>
      </c>
      <c r="G28" s="210"/>
      <c r="H28" s="211"/>
      <c r="I28" s="210"/>
    </row>
    <row r="29" spans="1:9" x14ac:dyDescent="0.3">
      <c r="A29" s="209"/>
      <c r="B29" s="210" t="s">
        <v>343</v>
      </c>
      <c r="C29" s="211">
        <v>4400</v>
      </c>
      <c r="D29" s="209"/>
      <c r="E29" s="210"/>
      <c r="F29" s="211"/>
      <c r="G29" s="210"/>
      <c r="H29" s="211"/>
      <c r="I29" s="210"/>
    </row>
    <row r="30" spans="1:9" x14ac:dyDescent="0.3">
      <c r="A30" s="215"/>
      <c r="B30" s="216"/>
      <c r="C30" s="217"/>
      <c r="D30" s="215"/>
      <c r="E30" s="216"/>
      <c r="F30" s="217"/>
      <c r="G30" s="216"/>
      <c r="H30" s="217"/>
      <c r="I30" s="216"/>
    </row>
    <row r="31" spans="1:9" x14ac:dyDescent="0.3">
      <c r="A31" s="218">
        <v>5</v>
      </c>
      <c r="B31" s="219" t="s">
        <v>344</v>
      </c>
      <c r="C31" s="220"/>
      <c r="D31" s="218" t="s">
        <v>18</v>
      </c>
      <c r="E31" s="219" t="s">
        <v>331</v>
      </c>
      <c r="F31" s="220">
        <v>39111</v>
      </c>
      <c r="G31" s="219" t="s">
        <v>332</v>
      </c>
      <c r="H31" s="220">
        <v>39111</v>
      </c>
      <c r="I31" s="219" t="s">
        <v>164</v>
      </c>
    </row>
    <row r="32" spans="1:9" x14ac:dyDescent="0.3">
      <c r="A32" s="209"/>
      <c r="B32" s="210" t="s">
        <v>345</v>
      </c>
      <c r="C32" s="211">
        <v>1635</v>
      </c>
      <c r="D32" s="209"/>
      <c r="E32" s="210" t="s">
        <v>346</v>
      </c>
      <c r="F32" s="211">
        <v>40671</v>
      </c>
      <c r="G32" s="210"/>
      <c r="H32" s="211"/>
      <c r="I32" s="210" t="s">
        <v>166</v>
      </c>
    </row>
    <row r="33" spans="1:9" x14ac:dyDescent="0.3">
      <c r="A33" s="209"/>
      <c r="B33" s="210" t="s">
        <v>347</v>
      </c>
      <c r="C33" s="211">
        <v>530</v>
      </c>
      <c r="D33" s="209"/>
      <c r="E33" s="210"/>
      <c r="F33" s="211"/>
      <c r="G33" s="210"/>
      <c r="H33" s="211"/>
      <c r="I33" s="210"/>
    </row>
    <row r="34" spans="1:9" x14ac:dyDescent="0.3">
      <c r="A34" s="209"/>
      <c r="B34" s="210" t="s">
        <v>348</v>
      </c>
      <c r="C34" s="211">
        <v>2550</v>
      </c>
      <c r="D34" s="209"/>
      <c r="E34" s="210"/>
      <c r="F34" s="211"/>
      <c r="G34" s="210"/>
      <c r="H34" s="211"/>
      <c r="I34" s="210"/>
    </row>
    <row r="35" spans="1:9" x14ac:dyDescent="0.3">
      <c r="A35" s="209"/>
      <c r="B35" s="210" t="s">
        <v>349</v>
      </c>
      <c r="C35" s="211">
        <v>3950</v>
      </c>
      <c r="D35" s="209"/>
      <c r="E35" s="210"/>
      <c r="F35" s="211"/>
      <c r="G35" s="210"/>
      <c r="H35" s="211"/>
      <c r="I35" s="210"/>
    </row>
    <row r="36" spans="1:9" x14ac:dyDescent="0.3">
      <c r="A36" s="209"/>
      <c r="B36" s="210" t="s">
        <v>350</v>
      </c>
      <c r="C36" s="211">
        <v>880</v>
      </c>
      <c r="D36" s="209"/>
      <c r="E36" s="210"/>
      <c r="F36" s="211"/>
      <c r="G36" s="210"/>
      <c r="H36" s="211"/>
      <c r="I36" s="210"/>
    </row>
    <row r="37" spans="1:9" x14ac:dyDescent="0.3">
      <c r="A37" s="209"/>
      <c r="B37" s="210" t="s">
        <v>351</v>
      </c>
      <c r="C37" s="211">
        <v>595</v>
      </c>
      <c r="D37" s="209"/>
      <c r="E37" s="210"/>
      <c r="F37" s="211"/>
      <c r="G37" s="210"/>
      <c r="H37" s="211"/>
      <c r="I37" s="210"/>
    </row>
    <row r="38" spans="1:9" x14ac:dyDescent="0.3">
      <c r="A38" s="209"/>
      <c r="B38" s="210" t="s">
        <v>352</v>
      </c>
      <c r="C38" s="211">
        <v>1185</v>
      </c>
      <c r="D38" s="209"/>
      <c r="E38" s="210"/>
      <c r="F38" s="211"/>
      <c r="G38" s="210"/>
      <c r="H38" s="211"/>
      <c r="I38" s="210"/>
    </row>
    <row r="39" spans="1:9" x14ac:dyDescent="0.3">
      <c r="A39" s="209"/>
      <c r="B39" s="210" t="s">
        <v>353</v>
      </c>
      <c r="C39" s="211">
        <v>2200</v>
      </c>
      <c r="D39" s="209"/>
      <c r="E39" s="210"/>
      <c r="F39" s="211"/>
      <c r="G39" s="210"/>
      <c r="H39" s="211"/>
      <c r="I39" s="210"/>
    </row>
    <row r="40" spans="1:9" x14ac:dyDescent="0.3">
      <c r="A40" s="209"/>
      <c r="B40" s="210" t="s">
        <v>354</v>
      </c>
      <c r="C40" s="211">
        <v>1600</v>
      </c>
      <c r="D40" s="209"/>
      <c r="E40" s="210"/>
      <c r="F40" s="211"/>
      <c r="G40" s="210"/>
      <c r="H40" s="211"/>
      <c r="I40" s="210"/>
    </row>
    <row r="41" spans="1:9" x14ac:dyDescent="0.3">
      <c r="A41" s="209"/>
      <c r="B41" s="210" t="s">
        <v>355</v>
      </c>
      <c r="C41" s="211">
        <v>5460</v>
      </c>
      <c r="D41" s="209"/>
      <c r="E41" s="210"/>
      <c r="F41" s="211"/>
      <c r="G41" s="210"/>
      <c r="H41" s="211"/>
      <c r="I41" s="210"/>
    </row>
    <row r="42" spans="1:9" x14ac:dyDescent="0.3">
      <c r="A42" s="209"/>
      <c r="B42" s="210" t="s">
        <v>356</v>
      </c>
      <c r="C42" s="211">
        <v>2910</v>
      </c>
      <c r="D42" s="209"/>
      <c r="E42" s="210"/>
      <c r="F42" s="211"/>
      <c r="G42" s="210"/>
      <c r="H42" s="211"/>
      <c r="I42" s="210"/>
    </row>
    <row r="43" spans="1:9" x14ac:dyDescent="0.3">
      <c r="A43" s="209"/>
      <c r="B43" s="210" t="s">
        <v>357</v>
      </c>
      <c r="C43" s="211">
        <v>500</v>
      </c>
      <c r="D43" s="209"/>
      <c r="E43" s="210"/>
      <c r="F43" s="211"/>
      <c r="G43" s="210"/>
      <c r="H43" s="211"/>
      <c r="I43" s="210"/>
    </row>
    <row r="44" spans="1:9" x14ac:dyDescent="0.3">
      <c r="A44" s="209"/>
      <c r="B44" s="210" t="s">
        <v>358</v>
      </c>
      <c r="C44" s="211">
        <v>4608</v>
      </c>
      <c r="D44" s="209"/>
      <c r="E44" s="210"/>
      <c r="F44" s="211"/>
      <c r="G44" s="210"/>
      <c r="H44" s="211"/>
      <c r="I44" s="210"/>
    </row>
    <row r="45" spans="1:9" x14ac:dyDescent="0.3">
      <c r="A45" s="209"/>
      <c r="B45" s="210" t="s">
        <v>359</v>
      </c>
      <c r="C45" s="211">
        <v>5688</v>
      </c>
      <c r="D45" s="209"/>
      <c r="E45" s="210"/>
      <c r="F45" s="211"/>
      <c r="G45" s="210"/>
      <c r="H45" s="211"/>
      <c r="I45" s="210"/>
    </row>
    <row r="46" spans="1:9" x14ac:dyDescent="0.3">
      <c r="A46" s="209"/>
      <c r="B46" s="210" t="s">
        <v>360</v>
      </c>
      <c r="C46" s="211">
        <v>1650</v>
      </c>
      <c r="D46" s="209"/>
      <c r="E46" s="210"/>
      <c r="F46" s="211"/>
      <c r="G46" s="210"/>
      <c r="H46" s="211"/>
      <c r="I46" s="210"/>
    </row>
    <row r="47" spans="1:9" x14ac:dyDescent="0.3">
      <c r="A47" s="209"/>
      <c r="B47" s="210" t="s">
        <v>361</v>
      </c>
      <c r="C47" s="211">
        <v>450</v>
      </c>
      <c r="D47" s="209"/>
      <c r="E47" s="210"/>
      <c r="F47" s="211"/>
      <c r="G47" s="210"/>
      <c r="H47" s="211"/>
      <c r="I47" s="210"/>
    </row>
    <row r="48" spans="1:9" x14ac:dyDescent="0.3">
      <c r="A48" s="209"/>
      <c r="B48" s="210" t="s">
        <v>362</v>
      </c>
      <c r="C48" s="211">
        <v>1520</v>
      </c>
      <c r="D48" s="209"/>
      <c r="E48" s="210"/>
      <c r="F48" s="211"/>
      <c r="G48" s="210"/>
      <c r="H48" s="211"/>
      <c r="I48" s="210"/>
    </row>
    <row r="49" spans="1:9" x14ac:dyDescent="0.3">
      <c r="A49" s="209"/>
      <c r="B49" s="210" t="s">
        <v>363</v>
      </c>
      <c r="C49" s="211">
        <v>1200</v>
      </c>
      <c r="D49" s="209"/>
      <c r="E49" s="210"/>
      <c r="F49" s="211"/>
      <c r="G49" s="210"/>
      <c r="H49" s="211"/>
      <c r="I49" s="210"/>
    </row>
    <row r="50" spans="1:9" x14ac:dyDescent="0.3">
      <c r="A50" s="215"/>
      <c r="B50" s="216"/>
      <c r="C50" s="217"/>
      <c r="D50" s="215"/>
      <c r="E50" s="216"/>
      <c r="F50" s="217"/>
      <c r="G50" s="216"/>
      <c r="H50" s="217"/>
      <c r="I50" s="216"/>
    </row>
    <row r="51" spans="1:9" x14ac:dyDescent="0.3">
      <c r="A51" s="205">
        <v>6</v>
      </c>
      <c r="B51" s="206" t="s">
        <v>364</v>
      </c>
      <c r="C51" s="208"/>
      <c r="D51" s="205" t="s">
        <v>18</v>
      </c>
      <c r="E51" s="206" t="s">
        <v>365</v>
      </c>
      <c r="F51" s="208">
        <v>99793.55</v>
      </c>
      <c r="G51" s="206" t="s">
        <v>366</v>
      </c>
      <c r="H51" s="208">
        <v>99793.55</v>
      </c>
      <c r="I51" s="206" t="s">
        <v>340</v>
      </c>
    </row>
    <row r="52" spans="1:9" x14ac:dyDescent="0.3">
      <c r="A52" s="209"/>
      <c r="B52" s="210" t="s">
        <v>367</v>
      </c>
      <c r="C52" s="211">
        <v>1770</v>
      </c>
      <c r="D52" s="209"/>
      <c r="E52" s="210" t="s">
        <v>368</v>
      </c>
      <c r="F52" s="211">
        <v>103374.84</v>
      </c>
      <c r="G52" s="210"/>
      <c r="H52" s="211"/>
      <c r="I52" s="210"/>
    </row>
    <row r="53" spans="1:9" x14ac:dyDescent="0.3">
      <c r="A53" s="209"/>
      <c r="B53" s="210" t="s">
        <v>369</v>
      </c>
      <c r="C53" s="211">
        <v>3450</v>
      </c>
      <c r="D53" s="209"/>
      <c r="E53" s="210"/>
      <c r="F53" s="211"/>
      <c r="G53" s="210"/>
      <c r="H53" s="211"/>
      <c r="I53" s="210"/>
    </row>
    <row r="54" spans="1:9" x14ac:dyDescent="0.3">
      <c r="A54" s="209"/>
      <c r="B54" s="210" t="s">
        <v>370</v>
      </c>
      <c r="C54" s="211">
        <v>30000</v>
      </c>
      <c r="D54" s="209"/>
      <c r="E54" s="210"/>
      <c r="F54" s="211"/>
      <c r="G54" s="210"/>
      <c r="H54" s="211"/>
      <c r="I54" s="210"/>
    </row>
    <row r="55" spans="1:9" x14ac:dyDescent="0.3">
      <c r="A55" s="209"/>
      <c r="B55" s="210" t="s">
        <v>371</v>
      </c>
      <c r="C55" s="211">
        <v>7500</v>
      </c>
      <c r="D55" s="209"/>
      <c r="E55" s="210"/>
      <c r="F55" s="211"/>
      <c r="G55" s="210"/>
      <c r="H55" s="211"/>
      <c r="I55" s="210"/>
    </row>
    <row r="56" spans="1:9" x14ac:dyDescent="0.3">
      <c r="A56" s="209"/>
      <c r="B56" s="210" t="s">
        <v>372</v>
      </c>
      <c r="C56" s="211">
        <v>7100</v>
      </c>
      <c r="D56" s="209"/>
      <c r="E56" s="210"/>
      <c r="F56" s="211"/>
      <c r="G56" s="210"/>
      <c r="H56" s="211"/>
      <c r="I56" s="210"/>
    </row>
    <row r="57" spans="1:9" x14ac:dyDescent="0.3">
      <c r="A57" s="209"/>
      <c r="B57" s="210" t="s">
        <v>373</v>
      </c>
      <c r="C57" s="211">
        <v>7100</v>
      </c>
      <c r="D57" s="209"/>
      <c r="E57" s="210"/>
      <c r="F57" s="211"/>
      <c r="G57" s="210"/>
      <c r="H57" s="211"/>
      <c r="I57" s="210"/>
    </row>
    <row r="58" spans="1:9" x14ac:dyDescent="0.3">
      <c r="A58" s="209"/>
      <c r="B58" s="210" t="s">
        <v>374</v>
      </c>
      <c r="C58" s="211">
        <v>7100</v>
      </c>
      <c r="D58" s="209"/>
      <c r="E58" s="210"/>
      <c r="F58" s="211"/>
      <c r="G58" s="210"/>
      <c r="H58" s="211"/>
      <c r="I58" s="210"/>
    </row>
    <row r="59" spans="1:9" x14ac:dyDescent="0.3">
      <c r="A59" s="209"/>
      <c r="B59" s="210" t="s">
        <v>375</v>
      </c>
      <c r="C59" s="211">
        <v>1170</v>
      </c>
      <c r="D59" s="209"/>
      <c r="E59" s="210"/>
      <c r="F59" s="211"/>
      <c r="G59" s="210"/>
      <c r="H59" s="211"/>
      <c r="I59" s="210"/>
    </row>
    <row r="60" spans="1:9" x14ac:dyDescent="0.3">
      <c r="A60" s="209"/>
      <c r="B60" s="210" t="s">
        <v>376</v>
      </c>
      <c r="C60" s="211">
        <v>825</v>
      </c>
      <c r="D60" s="209"/>
      <c r="E60" s="210"/>
      <c r="F60" s="211"/>
      <c r="G60" s="210"/>
      <c r="H60" s="211"/>
      <c r="I60" s="210"/>
    </row>
    <row r="61" spans="1:9" x14ac:dyDescent="0.3">
      <c r="A61" s="209"/>
      <c r="B61" s="210" t="s">
        <v>377</v>
      </c>
      <c r="C61" s="211">
        <v>825</v>
      </c>
      <c r="D61" s="209"/>
      <c r="E61" s="210"/>
      <c r="F61" s="211"/>
      <c r="G61" s="210"/>
      <c r="H61" s="211"/>
      <c r="I61" s="210"/>
    </row>
    <row r="62" spans="1:9" x14ac:dyDescent="0.3">
      <c r="A62" s="209"/>
      <c r="B62" s="210" t="s">
        <v>378</v>
      </c>
      <c r="C62" s="211">
        <v>825</v>
      </c>
      <c r="D62" s="209"/>
      <c r="E62" s="210"/>
      <c r="F62" s="211"/>
      <c r="G62" s="210"/>
      <c r="H62" s="211"/>
      <c r="I62" s="210"/>
    </row>
    <row r="63" spans="1:9" x14ac:dyDescent="0.3">
      <c r="A63" s="209"/>
      <c r="B63" s="210" t="s">
        <v>379</v>
      </c>
      <c r="C63" s="211">
        <v>25600</v>
      </c>
      <c r="D63" s="209"/>
      <c r="E63" s="210"/>
      <c r="F63" s="211"/>
      <c r="G63" s="210"/>
      <c r="H63" s="211"/>
      <c r="I63" s="210"/>
    </row>
    <row r="64" spans="1:9" x14ac:dyDescent="0.3">
      <c r="A64" s="215"/>
      <c r="B64" s="216"/>
      <c r="C64" s="217"/>
      <c r="D64" s="215"/>
      <c r="E64" s="216"/>
      <c r="F64" s="217"/>
      <c r="G64" s="216"/>
      <c r="H64" s="217"/>
      <c r="I64" s="216"/>
    </row>
    <row r="65" spans="1:9" x14ac:dyDescent="0.3">
      <c r="A65" s="218">
        <v>7</v>
      </c>
      <c r="B65" s="219" t="s">
        <v>380</v>
      </c>
      <c r="C65" s="220">
        <v>133250</v>
      </c>
      <c r="D65" s="218" t="s">
        <v>381</v>
      </c>
      <c r="E65" s="219" t="s">
        <v>382</v>
      </c>
      <c r="F65" s="220">
        <v>50500</v>
      </c>
      <c r="G65" s="219" t="s">
        <v>382</v>
      </c>
      <c r="H65" s="220">
        <v>50500</v>
      </c>
      <c r="I65" s="219" t="s">
        <v>383</v>
      </c>
    </row>
    <row r="66" spans="1:9" x14ac:dyDescent="0.3">
      <c r="A66" s="209"/>
      <c r="B66" s="221" t="s">
        <v>384</v>
      </c>
      <c r="C66" s="211"/>
      <c r="D66" s="209"/>
      <c r="E66" s="210" t="s">
        <v>385</v>
      </c>
      <c r="F66" s="211">
        <v>50500</v>
      </c>
      <c r="G66" s="210" t="s">
        <v>385</v>
      </c>
      <c r="H66" s="211">
        <v>50500</v>
      </c>
      <c r="I66" s="210" t="s">
        <v>386</v>
      </c>
    </row>
    <row r="67" spans="1:9" x14ac:dyDescent="0.3">
      <c r="A67" s="209"/>
      <c r="B67" s="210"/>
      <c r="C67" s="211"/>
      <c r="D67" s="209"/>
      <c r="E67" s="210" t="s">
        <v>387</v>
      </c>
      <c r="F67" s="211">
        <v>32250</v>
      </c>
      <c r="G67" s="210" t="s">
        <v>387</v>
      </c>
      <c r="H67" s="211">
        <v>32250</v>
      </c>
      <c r="I67" s="210"/>
    </row>
    <row r="68" spans="1:9" x14ac:dyDescent="0.3">
      <c r="A68" s="215"/>
      <c r="B68" s="216"/>
      <c r="C68" s="217"/>
      <c r="D68" s="215"/>
      <c r="E68" s="216"/>
      <c r="F68" s="217"/>
      <c r="G68" s="216"/>
      <c r="H68" s="217"/>
      <c r="I68" s="216"/>
    </row>
    <row r="69" spans="1:9" x14ac:dyDescent="0.3">
      <c r="A69" s="222"/>
      <c r="B69" s="223"/>
      <c r="C69" s="224"/>
      <c r="D69" s="222"/>
      <c r="E69" s="223"/>
      <c r="F69" s="224"/>
      <c r="G69" s="223"/>
      <c r="H69" s="224"/>
      <c r="I69" s="223"/>
    </row>
    <row r="70" spans="1:9" x14ac:dyDescent="0.3">
      <c r="A70" s="225"/>
      <c r="B70" s="226"/>
      <c r="C70" s="227"/>
      <c r="D70" s="225"/>
      <c r="E70" s="226"/>
      <c r="F70" s="227"/>
      <c r="G70" s="226"/>
      <c r="H70" s="227"/>
      <c r="I70" s="226"/>
    </row>
    <row r="71" spans="1:9" x14ac:dyDescent="0.3">
      <c r="A71" s="225"/>
      <c r="B71" s="226"/>
      <c r="C71" s="227"/>
      <c r="D71" s="225"/>
      <c r="E71" s="226"/>
      <c r="F71" s="227"/>
      <c r="G71" s="226"/>
      <c r="H71" s="227"/>
      <c r="I71" s="226"/>
    </row>
    <row r="72" spans="1:9" x14ac:dyDescent="0.3">
      <c r="A72" s="225"/>
      <c r="B72" s="226"/>
      <c r="C72" s="227"/>
      <c r="D72" s="225"/>
      <c r="E72" s="226"/>
      <c r="F72" s="227"/>
      <c r="G72" s="226"/>
      <c r="H72" s="227"/>
      <c r="I72" s="226"/>
    </row>
    <row r="73" spans="1:9" x14ac:dyDescent="0.3">
      <c r="A73" s="225"/>
      <c r="B73" s="226"/>
      <c r="C73" s="227"/>
      <c r="D73" s="225"/>
      <c r="E73" s="226"/>
      <c r="F73" s="227"/>
      <c r="G73" s="226"/>
      <c r="H73" s="227"/>
      <c r="I73" s="226"/>
    </row>
    <row r="74" spans="1:9" x14ac:dyDescent="0.3">
      <c r="A74" s="225"/>
      <c r="B74" s="226"/>
      <c r="C74" s="227"/>
      <c r="D74" s="225"/>
      <c r="E74" s="226"/>
      <c r="F74" s="227"/>
      <c r="G74" s="226"/>
      <c r="H74" s="227"/>
      <c r="I74" s="226"/>
    </row>
    <row r="75" spans="1:9" x14ac:dyDescent="0.3">
      <c r="A75" s="225"/>
      <c r="B75" s="226"/>
      <c r="C75" s="227"/>
      <c r="D75" s="225"/>
      <c r="E75" s="226"/>
      <c r="F75" s="227"/>
      <c r="G75" s="226"/>
      <c r="H75" s="227"/>
      <c r="I75" s="226"/>
    </row>
    <row r="76" spans="1:9" x14ac:dyDescent="0.3">
      <c r="A76" s="225"/>
      <c r="B76" s="226"/>
      <c r="C76" s="227"/>
      <c r="D76" s="225"/>
      <c r="E76" s="226"/>
      <c r="F76" s="227"/>
      <c r="G76" s="226"/>
      <c r="H76" s="227"/>
      <c r="I76" s="226"/>
    </row>
    <row r="77" spans="1:9" x14ac:dyDescent="0.3">
      <c r="A77" s="225"/>
      <c r="B77" s="226"/>
      <c r="C77" s="227"/>
      <c r="D77" s="225"/>
      <c r="E77" s="226"/>
      <c r="F77" s="227"/>
      <c r="G77" s="226"/>
      <c r="H77" s="227"/>
      <c r="I77" s="226"/>
    </row>
    <row r="78" spans="1:9" x14ac:dyDescent="0.3">
      <c r="A78" s="225"/>
      <c r="B78" s="226"/>
      <c r="C78" s="227"/>
      <c r="D78" s="225"/>
      <c r="E78" s="226"/>
      <c r="F78" s="227"/>
      <c r="G78" s="226"/>
      <c r="H78" s="227"/>
      <c r="I78" s="226"/>
    </row>
    <row r="79" spans="1:9" x14ac:dyDescent="0.3">
      <c r="A79" s="225"/>
      <c r="B79" s="226"/>
      <c r="C79" s="227"/>
      <c r="D79" s="225"/>
      <c r="E79" s="226"/>
      <c r="F79" s="227"/>
      <c r="G79" s="226"/>
      <c r="H79" s="227"/>
      <c r="I79" s="226"/>
    </row>
    <row r="80" spans="1:9" x14ac:dyDescent="0.3">
      <c r="A80" s="225"/>
      <c r="B80" s="226"/>
      <c r="C80" s="227"/>
      <c r="D80" s="225"/>
      <c r="E80" s="226"/>
      <c r="F80" s="227"/>
      <c r="G80" s="226"/>
      <c r="H80" s="227"/>
      <c r="I80" s="226"/>
    </row>
    <row r="81" spans="1:9" x14ac:dyDescent="0.3">
      <c r="A81" s="225"/>
      <c r="B81" s="226"/>
      <c r="C81" s="227"/>
      <c r="D81" s="225"/>
      <c r="E81" s="226"/>
      <c r="F81" s="227"/>
      <c r="G81" s="226"/>
      <c r="H81" s="227"/>
      <c r="I81" s="226"/>
    </row>
    <row r="82" spans="1:9" x14ac:dyDescent="0.3">
      <c r="A82" s="225"/>
      <c r="B82" s="226"/>
      <c r="C82" s="227"/>
      <c r="D82" s="225"/>
      <c r="E82" s="226"/>
      <c r="F82" s="227"/>
      <c r="G82" s="226"/>
      <c r="H82" s="227"/>
      <c r="I82" s="226"/>
    </row>
    <row r="83" spans="1:9" x14ac:dyDescent="0.3">
      <c r="A83" s="225"/>
      <c r="B83" s="226"/>
      <c r="C83" s="227"/>
      <c r="D83" s="225"/>
      <c r="E83" s="226"/>
      <c r="F83" s="227"/>
      <c r="G83" s="226"/>
      <c r="H83" s="227"/>
      <c r="I83" s="226"/>
    </row>
    <row r="84" spans="1:9" x14ac:dyDescent="0.3">
      <c r="A84" s="225"/>
      <c r="B84" s="226"/>
      <c r="C84" s="227"/>
      <c r="D84" s="225"/>
      <c r="E84" s="226"/>
      <c r="F84" s="227"/>
      <c r="G84" s="226"/>
      <c r="H84" s="227"/>
      <c r="I84" s="226"/>
    </row>
    <row r="85" spans="1:9" x14ac:dyDescent="0.3">
      <c r="A85" s="225"/>
      <c r="B85" s="226"/>
      <c r="C85" s="227"/>
      <c r="D85" s="225"/>
      <c r="E85" s="226"/>
      <c r="F85" s="227"/>
      <c r="G85" s="226"/>
      <c r="H85" s="227"/>
      <c r="I85" s="226"/>
    </row>
    <row r="86" spans="1:9" x14ac:dyDescent="0.3">
      <c r="A86" s="225"/>
      <c r="B86" s="226"/>
      <c r="C86" s="227"/>
      <c r="D86" s="225"/>
      <c r="E86" s="226"/>
      <c r="F86" s="227"/>
      <c r="G86" s="226"/>
      <c r="H86" s="227"/>
      <c r="I86" s="226"/>
    </row>
    <row r="87" spans="1:9" x14ac:dyDescent="0.3">
      <c r="A87" s="225"/>
      <c r="B87" s="226"/>
      <c r="C87" s="227"/>
      <c r="D87" s="225"/>
      <c r="E87" s="226"/>
      <c r="F87" s="227"/>
      <c r="G87" s="226"/>
      <c r="H87" s="227"/>
      <c r="I87" s="226"/>
    </row>
    <row r="88" spans="1:9" x14ac:dyDescent="0.3">
      <c r="A88" s="225"/>
      <c r="B88" s="226"/>
      <c r="C88" s="227"/>
      <c r="D88" s="225"/>
      <c r="E88" s="226"/>
      <c r="F88" s="227"/>
      <c r="G88" s="226"/>
      <c r="H88" s="227"/>
      <c r="I88" s="226"/>
    </row>
    <row r="89" spans="1:9" x14ac:dyDescent="0.3">
      <c r="A89" s="225"/>
      <c r="B89" s="226"/>
      <c r="C89" s="227"/>
      <c r="D89" s="225"/>
      <c r="E89" s="226"/>
      <c r="F89" s="227"/>
      <c r="G89" s="226"/>
      <c r="H89" s="227"/>
      <c r="I89" s="226"/>
    </row>
    <row r="90" spans="1:9" x14ac:dyDescent="0.3">
      <c r="A90" s="225"/>
      <c r="B90" s="226"/>
      <c r="C90" s="227"/>
      <c r="D90" s="225"/>
      <c r="E90" s="226"/>
      <c r="F90" s="227"/>
      <c r="G90" s="226"/>
      <c r="H90" s="227"/>
      <c r="I90" s="226"/>
    </row>
    <row r="91" spans="1:9" x14ac:dyDescent="0.3">
      <c r="A91" s="225"/>
      <c r="B91" s="226"/>
      <c r="C91" s="227"/>
      <c r="D91" s="225"/>
      <c r="E91" s="226"/>
      <c r="F91" s="227"/>
      <c r="G91" s="226"/>
      <c r="H91" s="227"/>
      <c r="I91" s="226"/>
    </row>
    <row r="92" spans="1:9" x14ac:dyDescent="0.3">
      <c r="A92" s="225"/>
      <c r="B92" s="226"/>
      <c r="C92" s="227"/>
      <c r="D92" s="225"/>
      <c r="E92" s="226"/>
      <c r="F92" s="227"/>
      <c r="G92" s="226"/>
      <c r="H92" s="227"/>
      <c r="I92" s="226"/>
    </row>
    <row r="93" spans="1:9" x14ac:dyDescent="0.3">
      <c r="A93" s="225"/>
      <c r="B93" s="226"/>
      <c r="C93" s="227"/>
      <c r="D93" s="225"/>
      <c r="E93" s="226"/>
      <c r="F93" s="227"/>
      <c r="G93" s="226"/>
      <c r="H93" s="227"/>
      <c r="I93" s="226"/>
    </row>
    <row r="94" spans="1:9" x14ac:dyDescent="0.3">
      <c r="A94" s="225"/>
      <c r="B94" s="226"/>
      <c r="C94" s="227"/>
      <c r="D94" s="225"/>
      <c r="E94" s="226"/>
      <c r="F94" s="227"/>
      <c r="G94" s="226"/>
      <c r="H94" s="227"/>
      <c r="I94" s="226"/>
    </row>
    <row r="95" spans="1:9" x14ac:dyDescent="0.3">
      <c r="A95" s="225"/>
      <c r="B95" s="226"/>
      <c r="C95" s="227"/>
      <c r="D95" s="225"/>
      <c r="E95" s="226"/>
      <c r="F95" s="227"/>
      <c r="G95" s="226"/>
      <c r="H95" s="227"/>
      <c r="I95" s="226"/>
    </row>
    <row r="96" spans="1:9" x14ac:dyDescent="0.3">
      <c r="A96" s="225"/>
      <c r="B96" s="226"/>
      <c r="C96" s="227"/>
      <c r="D96" s="225"/>
      <c r="E96" s="226"/>
      <c r="F96" s="227"/>
      <c r="G96" s="226"/>
      <c r="H96" s="227"/>
      <c r="I96" s="226"/>
    </row>
    <row r="97" spans="1:9" x14ac:dyDescent="0.3">
      <c r="A97" s="225"/>
      <c r="B97" s="226"/>
      <c r="C97" s="227"/>
      <c r="D97" s="225"/>
      <c r="E97" s="226"/>
      <c r="F97" s="227"/>
      <c r="G97" s="226"/>
      <c r="H97" s="227"/>
      <c r="I97" s="226"/>
    </row>
    <row r="98" spans="1:9" x14ac:dyDescent="0.3">
      <c r="A98" s="225"/>
      <c r="B98" s="226"/>
      <c r="C98" s="227"/>
      <c r="D98" s="225"/>
      <c r="E98" s="226"/>
      <c r="F98" s="227"/>
      <c r="G98" s="226"/>
      <c r="H98" s="227"/>
      <c r="I98" s="226"/>
    </row>
    <row r="99" spans="1:9" x14ac:dyDescent="0.3">
      <c r="A99" s="225"/>
      <c r="B99" s="226"/>
      <c r="C99" s="227"/>
      <c r="D99" s="225"/>
      <c r="E99" s="226"/>
      <c r="F99" s="227"/>
      <c r="G99" s="226"/>
      <c r="H99" s="227"/>
      <c r="I99" s="226"/>
    </row>
    <row r="100" spans="1:9" x14ac:dyDescent="0.3">
      <c r="A100" s="225"/>
      <c r="B100" s="226"/>
      <c r="C100" s="227"/>
      <c r="D100" s="225"/>
      <c r="E100" s="226"/>
      <c r="F100" s="227"/>
      <c r="G100" s="226"/>
      <c r="H100" s="227"/>
      <c r="I100" s="226"/>
    </row>
    <row r="101" spans="1:9" x14ac:dyDescent="0.3">
      <c r="A101" s="225"/>
      <c r="B101" s="226"/>
      <c r="C101" s="227"/>
      <c r="D101" s="225"/>
      <c r="E101" s="226"/>
      <c r="F101" s="227"/>
      <c r="G101" s="226"/>
      <c r="H101" s="227"/>
      <c r="I101" s="226"/>
    </row>
    <row r="102" spans="1:9" x14ac:dyDescent="0.3">
      <c r="A102" s="225"/>
      <c r="B102" s="226"/>
      <c r="C102" s="227"/>
      <c r="D102" s="225"/>
      <c r="E102" s="226"/>
      <c r="F102" s="227"/>
      <c r="G102" s="226"/>
      <c r="H102" s="227"/>
      <c r="I102" s="226"/>
    </row>
    <row r="103" spans="1:9" x14ac:dyDescent="0.3">
      <c r="A103" s="225"/>
      <c r="B103" s="226"/>
      <c r="C103" s="227"/>
      <c r="D103" s="225"/>
      <c r="E103" s="226"/>
      <c r="F103" s="227"/>
      <c r="G103" s="226"/>
      <c r="H103" s="227"/>
      <c r="I103" s="226"/>
    </row>
    <row r="104" spans="1:9" x14ac:dyDescent="0.3">
      <c r="A104" s="225"/>
      <c r="B104" s="226"/>
      <c r="C104" s="227"/>
      <c r="D104" s="225"/>
      <c r="E104" s="226"/>
      <c r="F104" s="227"/>
      <c r="G104" s="226"/>
      <c r="H104" s="227"/>
      <c r="I104" s="226"/>
    </row>
    <row r="105" spans="1:9" x14ac:dyDescent="0.3">
      <c r="A105" s="225"/>
      <c r="B105" s="226"/>
      <c r="C105" s="227"/>
      <c r="D105" s="225"/>
      <c r="E105" s="226"/>
      <c r="F105" s="227"/>
      <c r="G105" s="226"/>
      <c r="H105" s="227"/>
      <c r="I105" s="226"/>
    </row>
    <row r="106" spans="1:9" x14ac:dyDescent="0.3">
      <c r="A106" s="225"/>
      <c r="B106" s="226"/>
      <c r="C106" s="227"/>
      <c r="D106" s="225"/>
      <c r="E106" s="226"/>
      <c r="F106" s="227"/>
      <c r="G106" s="226"/>
      <c r="H106" s="227"/>
      <c r="I106" s="226"/>
    </row>
    <row r="107" spans="1:9" x14ac:dyDescent="0.3">
      <c r="A107" s="228"/>
      <c r="B107" s="229"/>
      <c r="C107" s="230"/>
      <c r="D107" s="228"/>
      <c r="E107" s="229"/>
      <c r="F107" s="230"/>
      <c r="G107" s="229"/>
      <c r="H107" s="230"/>
      <c r="I107" s="229"/>
    </row>
    <row r="108" spans="1:9" x14ac:dyDescent="0.3">
      <c r="A108" s="228"/>
      <c r="B108" s="229"/>
      <c r="C108" s="230"/>
      <c r="D108" s="228"/>
      <c r="E108" s="229"/>
      <c r="F108" s="230"/>
      <c r="G108" s="229"/>
      <c r="H108" s="230"/>
      <c r="I108" s="229"/>
    </row>
    <row r="109" spans="1:9" x14ac:dyDescent="0.3">
      <c r="A109" s="228"/>
      <c r="B109" s="229"/>
      <c r="C109" s="230"/>
      <c r="D109" s="228"/>
      <c r="E109" s="229"/>
      <c r="F109" s="230"/>
      <c r="G109" s="229"/>
      <c r="H109" s="230"/>
      <c r="I109" s="229"/>
    </row>
    <row r="110" spans="1:9" x14ac:dyDescent="0.3">
      <c r="A110" s="228"/>
      <c r="B110" s="229"/>
      <c r="C110" s="230"/>
      <c r="D110" s="228"/>
      <c r="E110" s="229"/>
      <c r="F110" s="230"/>
      <c r="G110" s="229"/>
      <c r="H110" s="230"/>
      <c r="I110" s="229"/>
    </row>
    <row r="111" spans="1:9" x14ac:dyDescent="0.3">
      <c r="A111" s="228"/>
      <c r="B111" s="229"/>
      <c r="C111" s="230"/>
      <c r="D111" s="228"/>
      <c r="E111" s="229"/>
      <c r="F111" s="230"/>
      <c r="G111" s="229"/>
      <c r="H111" s="230"/>
      <c r="I111" s="229"/>
    </row>
    <row r="112" spans="1:9" x14ac:dyDescent="0.3">
      <c r="A112" s="228"/>
      <c r="B112" s="229"/>
      <c r="C112" s="230"/>
      <c r="D112" s="228"/>
      <c r="E112" s="229"/>
      <c r="F112" s="230"/>
      <c r="G112" s="229"/>
      <c r="H112" s="230"/>
      <c r="I112" s="229"/>
    </row>
    <row r="113" spans="1:9" x14ac:dyDescent="0.3">
      <c r="A113" s="228"/>
      <c r="B113" s="229"/>
      <c r="C113" s="230"/>
      <c r="D113" s="228"/>
      <c r="E113" s="229"/>
      <c r="F113" s="230"/>
      <c r="G113" s="229"/>
      <c r="H113" s="230"/>
      <c r="I113" s="229"/>
    </row>
    <row r="114" spans="1:9" x14ac:dyDescent="0.3">
      <c r="A114" s="228"/>
      <c r="B114" s="229"/>
      <c r="C114" s="230"/>
      <c r="D114" s="228"/>
      <c r="E114" s="229"/>
      <c r="F114" s="230"/>
      <c r="G114" s="229"/>
      <c r="H114" s="230"/>
      <c r="I114" s="229"/>
    </row>
    <row r="115" spans="1:9" x14ac:dyDescent="0.3">
      <c r="A115" s="228"/>
      <c r="B115" s="229"/>
      <c r="C115" s="230"/>
      <c r="D115" s="228"/>
      <c r="E115" s="229"/>
      <c r="F115" s="230"/>
      <c r="G115" s="229"/>
      <c r="H115" s="230"/>
      <c r="I115" s="229"/>
    </row>
    <row r="116" spans="1:9" x14ac:dyDescent="0.3">
      <c r="A116" s="228"/>
      <c r="B116" s="229"/>
      <c r="C116" s="230"/>
      <c r="D116" s="228"/>
      <c r="E116" s="229"/>
      <c r="F116" s="230"/>
      <c r="G116" s="229"/>
      <c r="H116" s="230"/>
      <c r="I116" s="229"/>
    </row>
    <row r="117" spans="1:9" x14ac:dyDescent="0.3">
      <c r="A117" s="228"/>
      <c r="B117" s="229"/>
      <c r="C117" s="230"/>
      <c r="D117" s="228"/>
      <c r="E117" s="229"/>
      <c r="F117" s="230"/>
      <c r="G117" s="229"/>
      <c r="H117" s="230"/>
      <c r="I117" s="229"/>
    </row>
    <row r="118" spans="1:9" x14ac:dyDescent="0.3">
      <c r="A118" s="228"/>
      <c r="B118" s="229"/>
      <c r="C118" s="230"/>
      <c r="D118" s="228"/>
      <c r="E118" s="229"/>
      <c r="F118" s="230"/>
      <c r="G118" s="229"/>
      <c r="H118" s="230"/>
      <c r="I118" s="229"/>
    </row>
    <row r="119" spans="1:9" x14ac:dyDescent="0.3">
      <c r="A119" s="228"/>
      <c r="B119" s="229"/>
      <c r="C119" s="230"/>
      <c r="D119" s="228"/>
      <c r="E119" s="229"/>
      <c r="F119" s="230"/>
      <c r="G119" s="229"/>
      <c r="H119" s="230"/>
      <c r="I119" s="229"/>
    </row>
    <row r="120" spans="1:9" x14ac:dyDescent="0.3">
      <c r="A120" s="228"/>
      <c r="B120" s="229"/>
      <c r="C120" s="230"/>
      <c r="D120" s="228"/>
      <c r="E120" s="229"/>
      <c r="F120" s="230"/>
      <c r="G120" s="229"/>
      <c r="H120" s="230"/>
      <c r="I120" s="229"/>
    </row>
    <row r="121" spans="1:9" x14ac:dyDescent="0.3">
      <c r="A121" s="228"/>
      <c r="B121" s="229"/>
      <c r="C121" s="230"/>
      <c r="D121" s="228"/>
      <c r="E121" s="229"/>
      <c r="F121" s="230"/>
      <c r="G121" s="229"/>
      <c r="H121" s="230"/>
      <c r="I121" s="229"/>
    </row>
    <row r="122" spans="1:9" x14ac:dyDescent="0.3">
      <c r="A122" s="228"/>
      <c r="B122" s="229"/>
      <c r="C122" s="230"/>
      <c r="D122" s="228"/>
      <c r="E122" s="229"/>
      <c r="F122" s="230"/>
      <c r="G122" s="229"/>
      <c r="H122" s="230"/>
      <c r="I122" s="229"/>
    </row>
    <row r="123" spans="1:9" x14ac:dyDescent="0.3">
      <c r="A123" s="228"/>
      <c r="B123" s="229"/>
      <c r="C123" s="230"/>
      <c r="D123" s="228"/>
      <c r="E123" s="229"/>
      <c r="F123" s="230"/>
      <c r="G123" s="229"/>
      <c r="H123" s="230"/>
      <c r="I123" s="229"/>
    </row>
    <row r="124" spans="1:9" x14ac:dyDescent="0.3">
      <c r="A124" s="228"/>
      <c r="B124" s="229"/>
      <c r="C124" s="230"/>
      <c r="D124" s="228"/>
      <c r="E124" s="229"/>
      <c r="F124" s="230"/>
      <c r="G124" s="229"/>
      <c r="H124" s="230"/>
      <c r="I124" s="229"/>
    </row>
    <row r="125" spans="1:9" x14ac:dyDescent="0.3">
      <c r="A125" s="228"/>
      <c r="B125" s="229"/>
      <c r="C125" s="230"/>
      <c r="D125" s="228"/>
      <c r="E125" s="229"/>
      <c r="F125" s="230"/>
      <c r="G125" s="229"/>
      <c r="H125" s="230"/>
      <c r="I125" s="229"/>
    </row>
    <row r="126" spans="1:9" x14ac:dyDescent="0.3">
      <c r="A126" s="228"/>
      <c r="B126" s="229"/>
      <c r="C126" s="230"/>
      <c r="D126" s="228"/>
      <c r="E126" s="229"/>
      <c r="F126" s="230"/>
      <c r="G126" s="229"/>
      <c r="H126" s="230"/>
      <c r="I126" s="229"/>
    </row>
    <row r="127" spans="1:9" x14ac:dyDescent="0.3">
      <c r="A127" s="228"/>
      <c r="B127" s="229"/>
      <c r="C127" s="230"/>
      <c r="D127" s="228"/>
      <c r="E127" s="229"/>
      <c r="F127" s="230"/>
      <c r="G127" s="229"/>
      <c r="H127" s="230"/>
      <c r="I127" s="229"/>
    </row>
    <row r="128" spans="1:9" x14ac:dyDescent="0.3">
      <c r="A128" s="228"/>
      <c r="B128" s="229"/>
      <c r="C128" s="230"/>
      <c r="D128" s="228"/>
      <c r="E128" s="229"/>
      <c r="F128" s="230"/>
      <c r="G128" s="229"/>
      <c r="H128" s="230"/>
      <c r="I128" s="229"/>
    </row>
    <row r="129" spans="1:9" x14ac:dyDescent="0.3">
      <c r="A129" s="228"/>
      <c r="B129" s="229"/>
      <c r="C129" s="230"/>
      <c r="D129" s="228"/>
      <c r="E129" s="229"/>
      <c r="F129" s="230"/>
      <c r="G129" s="229"/>
      <c r="H129" s="230"/>
      <c r="I129" s="229"/>
    </row>
    <row r="130" spans="1:9" x14ac:dyDescent="0.3">
      <c r="A130" s="228"/>
      <c r="B130" s="229"/>
      <c r="C130" s="230"/>
      <c r="D130" s="228"/>
      <c r="E130" s="229"/>
      <c r="F130" s="230"/>
      <c r="G130" s="229"/>
      <c r="H130" s="230"/>
      <c r="I130" s="229"/>
    </row>
    <row r="131" spans="1:9" x14ac:dyDescent="0.3">
      <c r="A131" s="228"/>
      <c r="B131" s="229"/>
      <c r="C131" s="230"/>
      <c r="D131" s="228"/>
      <c r="E131" s="229"/>
      <c r="F131" s="230"/>
      <c r="G131" s="229"/>
      <c r="H131" s="230"/>
      <c r="I131" s="229"/>
    </row>
    <row r="132" spans="1:9" x14ac:dyDescent="0.3">
      <c r="A132" s="228"/>
      <c r="B132" s="229"/>
      <c r="C132" s="230"/>
      <c r="D132" s="228"/>
      <c r="E132" s="229"/>
      <c r="F132" s="230"/>
      <c r="G132" s="229"/>
      <c r="H132" s="230"/>
      <c r="I132" s="229"/>
    </row>
    <row r="133" spans="1:9" x14ac:dyDescent="0.3">
      <c r="A133" s="228"/>
      <c r="B133" s="229"/>
      <c r="C133" s="230"/>
      <c r="D133" s="228"/>
      <c r="E133" s="229"/>
      <c r="F133" s="230"/>
      <c r="G133" s="229"/>
      <c r="H133" s="230"/>
      <c r="I133" s="229"/>
    </row>
    <row r="134" spans="1:9" x14ac:dyDescent="0.3">
      <c r="A134" s="228"/>
      <c r="B134" s="229"/>
      <c r="C134" s="230"/>
      <c r="D134" s="228"/>
      <c r="E134" s="229"/>
      <c r="F134" s="230"/>
      <c r="G134" s="229"/>
      <c r="H134" s="230"/>
      <c r="I134" s="229"/>
    </row>
    <row r="135" spans="1:9" x14ac:dyDescent="0.3">
      <c r="A135" s="228"/>
      <c r="B135" s="229"/>
      <c r="C135" s="230"/>
      <c r="D135" s="228"/>
      <c r="E135" s="229"/>
      <c r="F135" s="230"/>
      <c r="G135" s="229"/>
      <c r="H135" s="230"/>
      <c r="I135" s="229"/>
    </row>
    <row r="136" spans="1:9" x14ac:dyDescent="0.3">
      <c r="A136" s="228"/>
      <c r="B136" s="229"/>
      <c r="C136" s="230"/>
      <c r="D136" s="228"/>
      <c r="E136" s="229"/>
      <c r="F136" s="230"/>
      <c r="G136" s="229"/>
      <c r="H136" s="230"/>
      <c r="I136" s="229"/>
    </row>
    <row r="137" spans="1:9" x14ac:dyDescent="0.3">
      <c r="A137" s="228"/>
      <c r="B137" s="229"/>
      <c r="C137" s="230"/>
      <c r="D137" s="228"/>
      <c r="E137" s="229"/>
      <c r="F137" s="230"/>
      <c r="G137" s="229"/>
      <c r="H137" s="230"/>
      <c r="I137" s="229"/>
    </row>
    <row r="138" spans="1:9" x14ac:dyDescent="0.3">
      <c r="A138" s="228"/>
      <c r="B138" s="229"/>
      <c r="C138" s="230"/>
      <c r="D138" s="228"/>
      <c r="E138" s="229"/>
      <c r="F138" s="230"/>
      <c r="G138" s="229"/>
      <c r="H138" s="230"/>
      <c r="I138" s="229"/>
    </row>
    <row r="139" spans="1:9" x14ac:dyDescent="0.3">
      <c r="A139" s="228"/>
      <c r="B139" s="229"/>
      <c r="C139" s="230"/>
      <c r="D139" s="228"/>
      <c r="E139" s="229"/>
      <c r="F139" s="230"/>
      <c r="G139" s="229"/>
      <c r="H139" s="230"/>
      <c r="I139" s="229"/>
    </row>
    <row r="140" spans="1:9" x14ac:dyDescent="0.3">
      <c r="A140" s="228"/>
      <c r="B140" s="229"/>
      <c r="C140" s="230"/>
      <c r="D140" s="228"/>
      <c r="E140" s="229"/>
      <c r="F140" s="230"/>
      <c r="G140" s="229"/>
      <c r="H140" s="230"/>
      <c r="I140" s="229"/>
    </row>
    <row r="141" spans="1:9" x14ac:dyDescent="0.3">
      <c r="A141" s="228"/>
      <c r="B141" s="229"/>
      <c r="C141" s="230"/>
      <c r="D141" s="228"/>
      <c r="E141" s="229"/>
      <c r="F141" s="230"/>
      <c r="G141" s="229"/>
      <c r="H141" s="230"/>
      <c r="I141" s="229"/>
    </row>
    <row r="142" spans="1:9" x14ac:dyDescent="0.3">
      <c r="A142" s="231"/>
      <c r="C142" s="232"/>
      <c r="D142" s="231"/>
      <c r="F142" s="232"/>
      <c r="H142" s="232"/>
    </row>
    <row r="143" spans="1:9" x14ac:dyDescent="0.3">
      <c r="A143" s="231"/>
      <c r="C143" s="232"/>
      <c r="D143" s="231"/>
      <c r="F143" s="232"/>
      <c r="H143" s="232"/>
    </row>
    <row r="144" spans="1:9" x14ac:dyDescent="0.3">
      <c r="A144" s="231"/>
      <c r="C144" s="232"/>
      <c r="D144" s="231"/>
      <c r="F144" s="232"/>
      <c r="H144" s="232"/>
    </row>
    <row r="145" spans="1:8" x14ac:dyDescent="0.3">
      <c r="A145" s="231"/>
      <c r="C145" s="232"/>
      <c r="D145" s="231"/>
      <c r="F145" s="232"/>
      <c r="H145" s="232"/>
    </row>
    <row r="146" spans="1:8" x14ac:dyDescent="0.3">
      <c r="A146" s="231"/>
      <c r="C146" s="232"/>
      <c r="D146" s="231"/>
      <c r="F146" s="232"/>
      <c r="H146" s="232"/>
    </row>
    <row r="147" spans="1:8" x14ac:dyDescent="0.3">
      <c r="A147" s="231"/>
      <c r="C147" s="232"/>
      <c r="D147" s="231"/>
      <c r="F147" s="232"/>
      <c r="H147" s="232"/>
    </row>
    <row r="148" spans="1:8" x14ac:dyDescent="0.3">
      <c r="A148" s="231"/>
      <c r="C148" s="232"/>
      <c r="D148" s="231"/>
      <c r="F148" s="232"/>
      <c r="H148" s="232"/>
    </row>
    <row r="149" spans="1:8" x14ac:dyDescent="0.3">
      <c r="A149" s="231"/>
      <c r="C149" s="232"/>
      <c r="D149" s="231"/>
      <c r="F149" s="232"/>
      <c r="H149" s="232"/>
    </row>
    <row r="150" spans="1:8" x14ac:dyDescent="0.3">
      <c r="A150" s="231"/>
      <c r="C150" s="232"/>
      <c r="D150" s="231"/>
      <c r="F150" s="232"/>
      <c r="H150" s="232"/>
    </row>
    <row r="151" spans="1:8" x14ac:dyDescent="0.3">
      <c r="A151" s="231"/>
      <c r="C151" s="232"/>
      <c r="D151" s="231"/>
      <c r="F151" s="232"/>
      <c r="H151" s="232"/>
    </row>
    <row r="152" spans="1:8" x14ac:dyDescent="0.3">
      <c r="A152" s="231"/>
      <c r="C152" s="232"/>
      <c r="D152" s="231"/>
      <c r="F152" s="232"/>
      <c r="H152" s="232"/>
    </row>
    <row r="153" spans="1:8" x14ac:dyDescent="0.3">
      <c r="A153" s="231"/>
      <c r="C153" s="232"/>
      <c r="D153" s="231"/>
      <c r="F153" s="232"/>
      <c r="H153" s="232"/>
    </row>
    <row r="154" spans="1:8" x14ac:dyDescent="0.3">
      <c r="A154" s="231"/>
      <c r="C154" s="232"/>
      <c r="D154" s="231"/>
      <c r="F154" s="232"/>
      <c r="H154" s="232"/>
    </row>
    <row r="155" spans="1:8" x14ac:dyDescent="0.3">
      <c r="A155" s="231"/>
      <c r="C155" s="232"/>
      <c r="D155" s="231"/>
      <c r="F155" s="232"/>
      <c r="H155" s="232"/>
    </row>
    <row r="156" spans="1:8" x14ac:dyDescent="0.3">
      <c r="A156" s="231"/>
      <c r="C156" s="232"/>
      <c r="D156" s="231"/>
      <c r="F156" s="232"/>
      <c r="H156" s="232"/>
    </row>
    <row r="157" spans="1:8" x14ac:dyDescent="0.3">
      <c r="A157" s="231"/>
      <c r="C157" s="232"/>
      <c r="D157" s="231"/>
      <c r="F157" s="232"/>
      <c r="H157" s="232"/>
    </row>
    <row r="158" spans="1:8" x14ac:dyDescent="0.3">
      <c r="A158" s="231"/>
      <c r="C158" s="232"/>
      <c r="D158" s="231"/>
      <c r="F158" s="232"/>
      <c r="H158" s="232"/>
    </row>
    <row r="159" spans="1:8" x14ac:dyDescent="0.3">
      <c r="A159" s="231"/>
      <c r="C159" s="232"/>
      <c r="D159" s="231"/>
      <c r="F159" s="232"/>
      <c r="H159" s="232"/>
    </row>
    <row r="160" spans="1:8" x14ac:dyDescent="0.3">
      <c r="A160" s="231"/>
      <c r="C160" s="232"/>
      <c r="D160" s="231"/>
      <c r="F160" s="232"/>
      <c r="H160" s="232"/>
    </row>
    <row r="161" spans="1:8" x14ac:dyDescent="0.3">
      <c r="A161" s="231"/>
      <c r="C161" s="232"/>
      <c r="D161" s="231"/>
      <c r="F161" s="232"/>
      <c r="H161" s="232"/>
    </row>
    <row r="162" spans="1:8" x14ac:dyDescent="0.3">
      <c r="A162" s="231"/>
      <c r="C162" s="232"/>
      <c r="D162" s="231"/>
      <c r="F162" s="232"/>
      <c r="H162" s="232"/>
    </row>
    <row r="163" spans="1:8" x14ac:dyDescent="0.3">
      <c r="A163" s="231"/>
      <c r="C163" s="232"/>
      <c r="D163" s="231"/>
      <c r="F163" s="232"/>
      <c r="H163" s="232"/>
    </row>
    <row r="164" spans="1:8" x14ac:dyDescent="0.3">
      <c r="A164" s="231"/>
      <c r="C164" s="232"/>
      <c r="D164" s="231"/>
      <c r="F164" s="232"/>
      <c r="H164" s="232"/>
    </row>
    <row r="165" spans="1:8" x14ac:dyDescent="0.3">
      <c r="A165" s="231"/>
      <c r="C165" s="232"/>
      <c r="D165" s="231"/>
      <c r="F165" s="232"/>
      <c r="H165" s="232"/>
    </row>
    <row r="166" spans="1:8" x14ac:dyDescent="0.3">
      <c r="A166" s="231"/>
      <c r="C166" s="232"/>
      <c r="D166" s="231"/>
      <c r="F166" s="232"/>
      <c r="H166" s="232"/>
    </row>
    <row r="167" spans="1:8" x14ac:dyDescent="0.3">
      <c r="A167" s="231"/>
      <c r="C167" s="232"/>
      <c r="D167" s="231"/>
      <c r="F167" s="232"/>
      <c r="H167" s="232"/>
    </row>
    <row r="168" spans="1:8" x14ac:dyDescent="0.3">
      <c r="A168" s="231"/>
      <c r="C168" s="232"/>
      <c r="D168" s="231"/>
      <c r="F168" s="232"/>
      <c r="H168" s="232"/>
    </row>
    <row r="169" spans="1:8" x14ac:dyDescent="0.3">
      <c r="A169" s="231"/>
      <c r="C169" s="232"/>
      <c r="D169" s="231"/>
      <c r="F169" s="232"/>
      <c r="H169" s="232"/>
    </row>
    <row r="170" spans="1:8" x14ac:dyDescent="0.3">
      <c r="A170" s="231"/>
      <c r="C170" s="232"/>
      <c r="D170" s="231"/>
      <c r="F170" s="232"/>
      <c r="H170" s="232"/>
    </row>
    <row r="171" spans="1:8" x14ac:dyDescent="0.3">
      <c r="A171" s="231"/>
      <c r="C171" s="232"/>
      <c r="D171" s="231"/>
      <c r="F171" s="232"/>
    </row>
    <row r="172" spans="1:8" x14ac:dyDescent="0.3">
      <c r="A172" s="231"/>
      <c r="C172" s="232"/>
      <c r="D172" s="231"/>
      <c r="F172" s="232"/>
    </row>
    <row r="173" spans="1:8" x14ac:dyDescent="0.3">
      <c r="A173" s="231"/>
      <c r="C173" s="232"/>
      <c r="D173" s="231"/>
      <c r="F173" s="232"/>
    </row>
    <row r="174" spans="1:8" x14ac:dyDescent="0.3">
      <c r="A174" s="231"/>
      <c r="C174" s="232"/>
      <c r="D174" s="231"/>
      <c r="F174" s="232"/>
    </row>
    <row r="175" spans="1:8" x14ac:dyDescent="0.3">
      <c r="A175" s="231"/>
      <c r="C175" s="232"/>
      <c r="D175" s="231"/>
    </row>
    <row r="176" spans="1:8" x14ac:dyDescent="0.3">
      <c r="A176" s="231"/>
      <c r="C176" s="232"/>
      <c r="D176" s="231"/>
    </row>
    <row r="177" spans="1:4" x14ac:dyDescent="0.3">
      <c r="A177" s="231"/>
      <c r="C177" s="232"/>
      <c r="D177" s="231"/>
    </row>
    <row r="178" spans="1:4" x14ac:dyDescent="0.3">
      <c r="A178" s="231"/>
      <c r="C178" s="232"/>
      <c r="D178" s="231"/>
    </row>
    <row r="179" spans="1:4" x14ac:dyDescent="0.3">
      <c r="A179" s="231"/>
      <c r="C179" s="232"/>
      <c r="D179" s="231"/>
    </row>
    <row r="180" spans="1:4" x14ac:dyDescent="0.3">
      <c r="A180" s="231"/>
      <c r="C180" s="232"/>
      <c r="D180" s="231"/>
    </row>
    <row r="181" spans="1:4" x14ac:dyDescent="0.3">
      <c r="A181" s="231"/>
      <c r="C181" s="232"/>
      <c r="D181" s="231"/>
    </row>
    <row r="182" spans="1:4" x14ac:dyDescent="0.3">
      <c r="A182" s="231"/>
      <c r="C182" s="232"/>
      <c r="D182" s="231"/>
    </row>
    <row r="183" spans="1:4" x14ac:dyDescent="0.3">
      <c r="A183" s="231"/>
      <c r="C183" s="232"/>
      <c r="D183" s="231"/>
    </row>
    <row r="184" spans="1:4" x14ac:dyDescent="0.3">
      <c r="A184" s="231"/>
      <c r="C184" s="232"/>
      <c r="D184" s="231"/>
    </row>
    <row r="185" spans="1:4" x14ac:dyDescent="0.3">
      <c r="A185" s="231"/>
      <c r="C185" s="232"/>
      <c r="D185" s="231"/>
    </row>
    <row r="186" spans="1:4" x14ac:dyDescent="0.3">
      <c r="A186" s="231"/>
      <c r="C186" s="232"/>
      <c r="D186" s="231"/>
    </row>
    <row r="187" spans="1:4" x14ac:dyDescent="0.3">
      <c r="A187" s="231"/>
      <c r="C187" s="232"/>
      <c r="D187" s="231"/>
    </row>
    <row r="188" spans="1:4" x14ac:dyDescent="0.3">
      <c r="A188" s="231"/>
      <c r="C188" s="232"/>
      <c r="D188" s="231"/>
    </row>
    <row r="189" spans="1:4" x14ac:dyDescent="0.3">
      <c r="A189" s="231"/>
      <c r="C189" s="232"/>
      <c r="D189" s="231"/>
    </row>
    <row r="190" spans="1:4" x14ac:dyDescent="0.3">
      <c r="A190" s="231"/>
      <c r="C190" s="232"/>
      <c r="D190" s="231"/>
    </row>
    <row r="191" spans="1:4" x14ac:dyDescent="0.3">
      <c r="A191" s="231"/>
      <c r="C191" s="232"/>
      <c r="D191" s="231"/>
    </row>
    <row r="192" spans="1:4" x14ac:dyDescent="0.3">
      <c r="A192" s="231"/>
      <c r="C192" s="232"/>
      <c r="D192" s="231"/>
    </row>
    <row r="193" spans="1:4" x14ac:dyDescent="0.3">
      <c r="A193" s="231"/>
      <c r="C193" s="232"/>
      <c r="D193" s="231"/>
    </row>
    <row r="194" spans="1:4" x14ac:dyDescent="0.3">
      <c r="A194" s="231"/>
      <c r="C194" s="232"/>
      <c r="D194" s="231"/>
    </row>
    <row r="195" spans="1:4" x14ac:dyDescent="0.3">
      <c r="A195" s="231"/>
      <c r="C195" s="232"/>
      <c r="D195" s="231"/>
    </row>
    <row r="196" spans="1:4" x14ac:dyDescent="0.3">
      <c r="A196" s="231"/>
      <c r="C196" s="232"/>
      <c r="D196" s="231"/>
    </row>
    <row r="197" spans="1:4" x14ac:dyDescent="0.3">
      <c r="C197" s="232"/>
      <c r="D197" s="231"/>
    </row>
    <row r="198" spans="1:4" x14ac:dyDescent="0.3">
      <c r="C198" s="232"/>
      <c r="D198" s="231"/>
    </row>
    <row r="199" spans="1:4" x14ac:dyDescent="0.3">
      <c r="C199" s="232"/>
      <c r="D199" s="231"/>
    </row>
    <row r="200" spans="1:4" x14ac:dyDescent="0.3">
      <c r="C200" s="232"/>
    </row>
  </sheetData>
  <mergeCells count="6">
    <mergeCell ref="A1:I1"/>
    <mergeCell ref="A2:I2"/>
    <mergeCell ref="B4:B5"/>
    <mergeCell ref="D4:D5"/>
    <mergeCell ref="E4:F4"/>
    <mergeCell ref="G4:H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G1"/>
    </sheetView>
  </sheetViews>
  <sheetFormatPr defaultRowHeight="14.25" x14ac:dyDescent="0.2"/>
  <cols>
    <col min="1" max="1" width="7.75" customWidth="1"/>
    <col min="2" max="2" width="33" customWidth="1"/>
    <col min="3" max="3" width="12" customWidth="1"/>
    <col min="4" max="4" width="15.75" customWidth="1"/>
    <col min="5" max="5" width="25.25" customWidth="1"/>
    <col min="6" max="6" width="23.375" customWidth="1"/>
    <col min="7" max="7" width="19" customWidth="1"/>
  </cols>
  <sheetData>
    <row r="1" spans="1:7" ht="26.25" x14ac:dyDescent="0.4">
      <c r="A1" s="383" t="s">
        <v>208</v>
      </c>
      <c r="B1" s="383"/>
      <c r="C1" s="383"/>
      <c r="D1" s="383"/>
      <c r="E1" s="383"/>
      <c r="F1" s="383"/>
      <c r="G1" s="383"/>
    </row>
    <row r="2" spans="1:7" ht="26.25" x14ac:dyDescent="0.4">
      <c r="A2" s="384" t="s">
        <v>209</v>
      </c>
      <c r="B2" s="384"/>
      <c r="C2" s="384"/>
      <c r="D2" s="384"/>
      <c r="E2" s="384"/>
      <c r="F2" s="384"/>
      <c r="G2" s="384"/>
    </row>
    <row r="3" spans="1:7" ht="26.25" x14ac:dyDescent="0.4">
      <c r="A3" s="385" t="s">
        <v>248</v>
      </c>
      <c r="B3" s="385"/>
      <c r="C3" s="385"/>
      <c r="D3" s="385"/>
      <c r="E3" s="385"/>
      <c r="F3" s="385"/>
      <c r="G3" s="385"/>
    </row>
    <row r="4" spans="1:7" ht="20.25" x14ac:dyDescent="0.3">
      <c r="A4" s="118"/>
      <c r="B4" s="118"/>
      <c r="C4" s="118"/>
      <c r="D4" s="118"/>
      <c r="E4" s="118"/>
      <c r="F4" s="118"/>
      <c r="G4" s="119" t="s">
        <v>211</v>
      </c>
    </row>
    <row r="5" spans="1:7" ht="60.75" x14ac:dyDescent="0.2">
      <c r="A5" s="120" t="s">
        <v>99</v>
      </c>
      <c r="B5" s="120" t="s">
        <v>9</v>
      </c>
      <c r="C5" s="120" t="s">
        <v>212</v>
      </c>
      <c r="D5" s="120" t="s">
        <v>213</v>
      </c>
      <c r="E5" s="120" t="s">
        <v>100</v>
      </c>
      <c r="F5" s="120" t="s">
        <v>214</v>
      </c>
      <c r="G5" s="120" t="s">
        <v>215</v>
      </c>
    </row>
    <row r="6" spans="1:7" ht="20.25" x14ac:dyDescent="0.3">
      <c r="A6" s="37">
        <v>1</v>
      </c>
      <c r="B6" s="122" t="s">
        <v>249</v>
      </c>
      <c r="C6" s="123">
        <v>7200</v>
      </c>
      <c r="D6" s="3" t="s">
        <v>18</v>
      </c>
      <c r="E6" s="167" t="s">
        <v>250</v>
      </c>
      <c r="F6" s="168" t="s">
        <v>250</v>
      </c>
      <c r="G6" s="125" t="s">
        <v>251</v>
      </c>
    </row>
    <row r="7" spans="1:7" ht="20.25" x14ac:dyDescent="0.3">
      <c r="A7" s="169"/>
      <c r="B7" s="170" t="s">
        <v>252</v>
      </c>
      <c r="C7" s="157"/>
      <c r="D7" s="4"/>
      <c r="E7" s="171" t="s">
        <v>253</v>
      </c>
      <c r="F7" s="33" t="s">
        <v>253</v>
      </c>
      <c r="G7" s="132" t="s">
        <v>254</v>
      </c>
    </row>
    <row r="8" spans="1:7" ht="20.25" x14ac:dyDescent="0.3">
      <c r="A8" s="169"/>
      <c r="B8" s="170" t="s">
        <v>255</v>
      </c>
      <c r="C8" s="157"/>
      <c r="D8" s="4"/>
      <c r="E8" s="172"/>
      <c r="F8" s="173"/>
      <c r="G8" s="132" t="s">
        <v>256</v>
      </c>
    </row>
    <row r="9" spans="1:7" ht="20.25" x14ac:dyDescent="0.3">
      <c r="A9" s="174"/>
      <c r="B9" s="175"/>
      <c r="C9" s="129"/>
      <c r="D9" s="130"/>
      <c r="E9" s="176"/>
      <c r="F9" s="177"/>
      <c r="G9" s="178"/>
    </row>
    <row r="10" spans="1:7" ht="20.25" x14ac:dyDescent="0.3">
      <c r="A10" s="37">
        <v>2</v>
      </c>
      <c r="B10" s="179" t="s">
        <v>249</v>
      </c>
      <c r="C10" s="123">
        <v>10692.38</v>
      </c>
      <c r="D10" s="3" t="s">
        <v>18</v>
      </c>
      <c r="E10" s="167" t="s">
        <v>257</v>
      </c>
      <c r="F10" s="168" t="s">
        <v>257</v>
      </c>
      <c r="G10" s="125" t="s">
        <v>258</v>
      </c>
    </row>
    <row r="11" spans="1:7" ht="20.25" x14ac:dyDescent="0.3">
      <c r="A11" s="169"/>
      <c r="B11" s="180" t="s">
        <v>259</v>
      </c>
      <c r="C11" s="157"/>
      <c r="D11" s="4"/>
      <c r="E11" s="151" t="s">
        <v>260</v>
      </c>
      <c r="F11" s="181" t="s">
        <v>260</v>
      </c>
      <c r="G11" s="132" t="s">
        <v>261</v>
      </c>
    </row>
    <row r="12" spans="1:7" ht="20.25" x14ac:dyDescent="0.3">
      <c r="A12" s="169"/>
      <c r="B12" s="170"/>
      <c r="C12" s="157"/>
      <c r="D12" s="4"/>
      <c r="E12" s="182" t="s">
        <v>262</v>
      </c>
      <c r="F12" s="183" t="s">
        <v>262</v>
      </c>
      <c r="G12" s="132" t="s">
        <v>263</v>
      </c>
    </row>
    <row r="13" spans="1:7" ht="20.25" x14ac:dyDescent="0.3">
      <c r="A13" s="5"/>
      <c r="B13" s="184"/>
      <c r="C13" s="185"/>
      <c r="D13" s="5"/>
      <c r="E13" s="185"/>
      <c r="F13" s="184"/>
      <c r="G13" s="184"/>
    </row>
    <row r="14" spans="1:7" ht="20.25" x14ac:dyDescent="0.3">
      <c r="A14" s="169">
        <v>3</v>
      </c>
      <c r="B14" s="170" t="s">
        <v>264</v>
      </c>
      <c r="C14" s="151">
        <v>10100</v>
      </c>
      <c r="D14" s="4" t="s">
        <v>18</v>
      </c>
      <c r="E14" s="171" t="s">
        <v>265</v>
      </c>
      <c r="F14" s="33" t="s">
        <v>265</v>
      </c>
      <c r="G14" s="132" t="s">
        <v>251</v>
      </c>
    </row>
    <row r="15" spans="1:7" ht="20.25" x14ac:dyDescent="0.3">
      <c r="A15" s="169"/>
      <c r="B15" s="170" t="s">
        <v>266</v>
      </c>
      <c r="C15" s="157"/>
      <c r="D15" s="4"/>
      <c r="E15" s="171" t="s">
        <v>267</v>
      </c>
      <c r="F15" s="33" t="s">
        <v>267</v>
      </c>
      <c r="G15" s="132" t="s">
        <v>254</v>
      </c>
    </row>
    <row r="16" spans="1:7" ht="20.25" x14ac:dyDescent="0.3">
      <c r="A16" s="169"/>
      <c r="B16" s="170" t="s">
        <v>255</v>
      </c>
      <c r="C16" s="157"/>
      <c r="D16" s="4"/>
      <c r="E16" s="172"/>
      <c r="F16" s="173"/>
      <c r="G16" s="132" t="s">
        <v>256</v>
      </c>
    </row>
    <row r="17" spans="1:7" ht="20.25" x14ac:dyDescent="0.3">
      <c r="A17" s="169"/>
      <c r="B17" s="170"/>
      <c r="C17" s="157"/>
      <c r="D17" s="4"/>
      <c r="E17" s="172"/>
      <c r="F17" s="173"/>
      <c r="G17" s="132"/>
    </row>
    <row r="18" spans="1:7" ht="20.25" x14ac:dyDescent="0.3">
      <c r="A18" s="37">
        <v>4</v>
      </c>
      <c r="B18" s="186" t="s">
        <v>268</v>
      </c>
      <c r="C18" s="123">
        <v>14680</v>
      </c>
      <c r="D18" s="3" t="s">
        <v>18</v>
      </c>
      <c r="E18" s="167" t="s">
        <v>269</v>
      </c>
      <c r="F18" s="168" t="s">
        <v>269</v>
      </c>
      <c r="G18" s="125" t="s">
        <v>258</v>
      </c>
    </row>
    <row r="19" spans="1:7" ht="20.25" x14ac:dyDescent="0.3">
      <c r="A19" s="169"/>
      <c r="B19" s="170" t="s">
        <v>259</v>
      </c>
      <c r="C19" s="157"/>
      <c r="D19" s="4"/>
      <c r="E19" s="172" t="s">
        <v>270</v>
      </c>
      <c r="F19" s="173" t="s">
        <v>270</v>
      </c>
      <c r="G19" s="132" t="s">
        <v>261</v>
      </c>
    </row>
    <row r="20" spans="1:7" ht="20.25" x14ac:dyDescent="0.3">
      <c r="A20" s="169"/>
      <c r="B20" s="170" t="s">
        <v>271</v>
      </c>
      <c r="C20" s="157"/>
      <c r="D20" s="4"/>
      <c r="E20" s="182"/>
      <c r="F20" s="183"/>
      <c r="G20" s="132" t="s">
        <v>263</v>
      </c>
    </row>
    <row r="21" spans="1:7" ht="20.25" x14ac:dyDescent="0.3">
      <c r="A21" s="5"/>
      <c r="B21" s="184"/>
      <c r="C21" s="185"/>
      <c r="D21" s="5"/>
      <c r="E21" s="185"/>
      <c r="F21" s="184"/>
      <c r="G21" s="184"/>
    </row>
    <row r="22" spans="1:7" ht="20.25" x14ac:dyDescent="0.3">
      <c r="A22" s="37">
        <v>5</v>
      </c>
      <c r="B22" s="186" t="s">
        <v>268</v>
      </c>
      <c r="C22" s="123">
        <v>69014</v>
      </c>
      <c r="D22" s="3" t="s">
        <v>18</v>
      </c>
      <c r="E22" s="167" t="s">
        <v>269</v>
      </c>
      <c r="F22" s="168" t="s">
        <v>269</v>
      </c>
      <c r="G22" s="125" t="s">
        <v>258</v>
      </c>
    </row>
    <row r="23" spans="1:7" ht="20.25" x14ac:dyDescent="0.3">
      <c r="A23" s="174"/>
      <c r="B23" s="170" t="s">
        <v>272</v>
      </c>
      <c r="C23" s="129"/>
      <c r="D23" s="130"/>
      <c r="E23" s="182" t="s">
        <v>273</v>
      </c>
      <c r="F23" s="183" t="s">
        <v>273</v>
      </c>
      <c r="G23" s="132" t="s">
        <v>261</v>
      </c>
    </row>
    <row r="24" spans="1:7" ht="20.25" x14ac:dyDescent="0.3">
      <c r="A24" s="174"/>
      <c r="B24" s="170" t="s">
        <v>274</v>
      </c>
      <c r="C24" s="129"/>
      <c r="D24" s="130"/>
      <c r="E24" s="187"/>
      <c r="F24" s="188"/>
      <c r="G24" s="132" t="s">
        <v>263</v>
      </c>
    </row>
    <row r="25" spans="1:7" ht="20.25" x14ac:dyDescent="0.3">
      <c r="A25" s="5"/>
      <c r="B25" s="184"/>
      <c r="C25" s="185"/>
      <c r="D25" s="5"/>
      <c r="E25" s="185"/>
      <c r="F25" s="184"/>
      <c r="G25" s="184"/>
    </row>
    <row r="26" spans="1:7" ht="20.25" x14ac:dyDescent="0.3">
      <c r="A26" s="37">
        <v>6</v>
      </c>
      <c r="B26" s="186" t="s">
        <v>268</v>
      </c>
      <c r="C26" s="123">
        <v>5990</v>
      </c>
      <c r="D26" s="3" t="s">
        <v>237</v>
      </c>
      <c r="E26" s="167" t="s">
        <v>269</v>
      </c>
      <c r="F26" s="168" t="s">
        <v>269</v>
      </c>
      <c r="G26" s="125" t="s">
        <v>258</v>
      </c>
    </row>
    <row r="27" spans="1:7" ht="20.25" x14ac:dyDescent="0.3">
      <c r="A27" s="169"/>
      <c r="B27" s="170" t="s">
        <v>259</v>
      </c>
      <c r="C27" s="151"/>
      <c r="D27" s="4"/>
      <c r="E27" s="171" t="s">
        <v>275</v>
      </c>
      <c r="F27" s="33" t="s">
        <v>275</v>
      </c>
      <c r="G27" s="132" t="s">
        <v>261</v>
      </c>
    </row>
    <row r="28" spans="1:7" ht="20.25" x14ac:dyDescent="0.3">
      <c r="A28" s="169"/>
      <c r="B28" s="170" t="s">
        <v>276</v>
      </c>
      <c r="C28" s="157"/>
      <c r="D28" s="4"/>
      <c r="E28" s="182"/>
      <c r="F28" s="183"/>
      <c r="G28" s="132" t="s">
        <v>263</v>
      </c>
    </row>
    <row r="29" spans="1:7" ht="20.25" x14ac:dyDescent="0.3">
      <c r="A29" s="169"/>
      <c r="B29" s="170"/>
      <c r="C29" s="151"/>
      <c r="D29" s="4"/>
      <c r="E29" s="171"/>
      <c r="F29" s="33"/>
      <c r="G29" s="132"/>
    </row>
    <row r="30" spans="1:7" ht="20.25" x14ac:dyDescent="0.3">
      <c r="A30" s="37">
        <v>7</v>
      </c>
      <c r="B30" s="186" t="s">
        <v>277</v>
      </c>
      <c r="C30" s="123">
        <v>69624.899999999994</v>
      </c>
      <c r="D30" s="3" t="s">
        <v>18</v>
      </c>
      <c r="E30" s="189" t="s">
        <v>278</v>
      </c>
      <c r="F30" s="190" t="s">
        <v>278</v>
      </c>
      <c r="G30" s="125" t="s">
        <v>258</v>
      </c>
    </row>
    <row r="31" spans="1:7" ht="20.25" x14ac:dyDescent="0.3">
      <c r="A31" s="169"/>
      <c r="B31" s="170" t="s">
        <v>272</v>
      </c>
      <c r="C31" s="157"/>
      <c r="D31" s="4"/>
      <c r="E31" s="182" t="s">
        <v>279</v>
      </c>
      <c r="F31" s="183" t="s">
        <v>279</v>
      </c>
      <c r="G31" s="132" t="s">
        <v>261</v>
      </c>
    </row>
    <row r="32" spans="1:7" ht="20.25" x14ac:dyDescent="0.3">
      <c r="A32" s="169"/>
      <c r="B32" s="170" t="s">
        <v>280</v>
      </c>
      <c r="C32" s="157"/>
      <c r="D32" s="4"/>
      <c r="E32" s="151"/>
      <c r="F32" s="181"/>
      <c r="G32" s="132" t="s">
        <v>263</v>
      </c>
    </row>
    <row r="33" spans="1:7" ht="20.25" x14ac:dyDescent="0.3">
      <c r="A33" s="5"/>
      <c r="B33" s="184"/>
      <c r="C33" s="185"/>
      <c r="D33" s="5"/>
      <c r="E33" s="185"/>
      <c r="F33" s="184"/>
      <c r="G33" s="184"/>
    </row>
    <row r="34" spans="1:7" ht="20.25" x14ac:dyDescent="0.3">
      <c r="A34" s="4">
        <v>8</v>
      </c>
      <c r="B34" s="132" t="s">
        <v>281</v>
      </c>
      <c r="C34" s="191">
        <v>1848</v>
      </c>
      <c r="D34" s="3" t="s">
        <v>18</v>
      </c>
      <c r="E34" s="118" t="s">
        <v>282</v>
      </c>
      <c r="F34" s="33" t="s">
        <v>282</v>
      </c>
      <c r="G34" s="125" t="s">
        <v>258</v>
      </c>
    </row>
    <row r="35" spans="1:7" ht="20.25" x14ac:dyDescent="0.3">
      <c r="A35" s="4"/>
      <c r="B35" s="132" t="s">
        <v>283</v>
      </c>
      <c r="C35" s="192"/>
      <c r="D35" s="4"/>
      <c r="E35" s="118" t="s">
        <v>284</v>
      </c>
      <c r="F35" s="33" t="s">
        <v>284</v>
      </c>
      <c r="G35" s="132" t="s">
        <v>261</v>
      </c>
    </row>
    <row r="36" spans="1:7" ht="20.25" x14ac:dyDescent="0.3">
      <c r="A36" s="4"/>
      <c r="B36" s="132" t="s">
        <v>255</v>
      </c>
      <c r="C36" s="192"/>
      <c r="D36" s="4"/>
      <c r="E36" s="118"/>
      <c r="F36" s="33"/>
      <c r="G36" s="132" t="s">
        <v>263</v>
      </c>
    </row>
    <row r="37" spans="1:7" ht="20.25" x14ac:dyDescent="0.3">
      <c r="A37" s="4"/>
      <c r="B37" s="33"/>
      <c r="C37" s="118"/>
      <c r="D37" s="4"/>
      <c r="E37" s="118"/>
      <c r="F37" s="33"/>
      <c r="G37" s="33"/>
    </row>
    <row r="38" spans="1:7" ht="20.25" x14ac:dyDescent="0.3">
      <c r="A38" s="3">
        <v>9</v>
      </c>
      <c r="B38" s="125" t="s">
        <v>281</v>
      </c>
      <c r="C38" s="193">
        <v>3000</v>
      </c>
      <c r="D38" s="3" t="s">
        <v>18</v>
      </c>
      <c r="E38" s="167" t="s">
        <v>285</v>
      </c>
      <c r="F38" s="168" t="s">
        <v>285</v>
      </c>
      <c r="G38" s="125" t="s">
        <v>258</v>
      </c>
    </row>
    <row r="39" spans="1:7" ht="20.25" x14ac:dyDescent="0.3">
      <c r="A39" s="4"/>
      <c r="B39" s="132" t="s">
        <v>286</v>
      </c>
      <c r="C39" s="194"/>
      <c r="D39" s="4"/>
      <c r="E39" s="171" t="s">
        <v>287</v>
      </c>
      <c r="F39" s="33" t="s">
        <v>287</v>
      </c>
      <c r="G39" s="132" t="s">
        <v>261</v>
      </c>
    </row>
    <row r="40" spans="1:7" ht="20.25" x14ac:dyDescent="0.3">
      <c r="A40" s="4"/>
      <c r="B40" s="132" t="s">
        <v>288</v>
      </c>
      <c r="C40" s="194"/>
      <c r="D40" s="4"/>
      <c r="E40" s="171"/>
      <c r="F40" s="33"/>
      <c r="G40" s="132" t="s">
        <v>263</v>
      </c>
    </row>
    <row r="41" spans="1:7" ht="20.25" x14ac:dyDescent="0.3">
      <c r="A41" s="5"/>
      <c r="B41" s="184"/>
      <c r="C41" s="185"/>
      <c r="D41" s="5"/>
      <c r="E41" s="185"/>
      <c r="F41" s="184"/>
      <c r="G41" s="184"/>
    </row>
    <row r="42" spans="1:7" ht="20.25" x14ac:dyDescent="0.3">
      <c r="A42" s="3">
        <v>10</v>
      </c>
      <c r="B42" s="124" t="s">
        <v>289</v>
      </c>
      <c r="C42" s="195">
        <v>49600</v>
      </c>
      <c r="D42" s="196" t="s">
        <v>18</v>
      </c>
      <c r="E42" s="168" t="s">
        <v>290</v>
      </c>
      <c r="F42" s="167" t="s">
        <v>290</v>
      </c>
      <c r="G42" s="125" t="s">
        <v>258</v>
      </c>
    </row>
    <row r="43" spans="1:7" ht="20.25" x14ac:dyDescent="0.3">
      <c r="A43" s="4"/>
      <c r="B43" s="131" t="s">
        <v>291</v>
      </c>
      <c r="C43" s="197"/>
      <c r="D43" s="198"/>
      <c r="E43" s="33" t="s">
        <v>292</v>
      </c>
      <c r="F43" s="171" t="s">
        <v>292</v>
      </c>
      <c r="G43" s="132" t="s">
        <v>261</v>
      </c>
    </row>
    <row r="44" spans="1:7" ht="20.25" x14ac:dyDescent="0.3">
      <c r="A44" s="4"/>
      <c r="B44" s="171"/>
      <c r="C44" s="33"/>
      <c r="D44" s="198"/>
      <c r="E44" s="33"/>
      <c r="F44" s="171"/>
      <c r="G44" s="132" t="s">
        <v>263</v>
      </c>
    </row>
    <row r="45" spans="1:7" ht="20.25" x14ac:dyDescent="0.3">
      <c r="A45" s="184"/>
      <c r="B45" s="185"/>
      <c r="C45" s="184"/>
      <c r="D45" s="185"/>
      <c r="E45" s="184"/>
      <c r="F45" s="185"/>
      <c r="G45" s="184"/>
    </row>
    <row r="46" spans="1:7" ht="20.25" x14ac:dyDescent="0.3">
      <c r="A46" s="3">
        <v>11</v>
      </c>
      <c r="B46" s="125" t="s">
        <v>293</v>
      </c>
      <c r="C46" s="193">
        <v>52385.06</v>
      </c>
      <c r="D46" s="3" t="s">
        <v>18</v>
      </c>
      <c r="E46" s="167" t="s">
        <v>294</v>
      </c>
      <c r="F46" s="168" t="s">
        <v>294</v>
      </c>
      <c r="G46" s="125" t="s">
        <v>258</v>
      </c>
    </row>
    <row r="47" spans="1:7" ht="20.25" x14ac:dyDescent="0.3">
      <c r="A47" s="4"/>
      <c r="B47" s="132" t="s">
        <v>259</v>
      </c>
      <c r="C47" s="194"/>
      <c r="D47" s="4"/>
      <c r="E47" s="171" t="s">
        <v>295</v>
      </c>
      <c r="F47" s="33" t="s">
        <v>295</v>
      </c>
      <c r="G47" s="132" t="s">
        <v>261</v>
      </c>
    </row>
    <row r="48" spans="1:7" ht="20.25" x14ac:dyDescent="0.3">
      <c r="A48" s="4"/>
      <c r="B48" s="132" t="s">
        <v>296</v>
      </c>
      <c r="C48" s="194"/>
      <c r="D48" s="4"/>
      <c r="E48" s="171"/>
      <c r="F48" s="33"/>
      <c r="G48" s="132" t="s">
        <v>263</v>
      </c>
    </row>
    <row r="49" spans="1:7" ht="20.25" x14ac:dyDescent="0.3">
      <c r="A49" s="5"/>
      <c r="B49" s="184"/>
      <c r="C49" s="185"/>
      <c r="D49" s="5"/>
      <c r="E49" s="185"/>
      <c r="F49" s="184"/>
      <c r="G49" s="184"/>
    </row>
    <row r="50" spans="1:7" ht="20.25" x14ac:dyDescent="0.3">
      <c r="A50" s="4">
        <v>12</v>
      </c>
      <c r="B50" s="132" t="s">
        <v>297</v>
      </c>
      <c r="C50" s="199">
        <v>46000</v>
      </c>
      <c r="D50" s="3" t="s">
        <v>18</v>
      </c>
      <c r="E50" s="118" t="s">
        <v>298</v>
      </c>
      <c r="F50" s="33" t="s">
        <v>298</v>
      </c>
      <c r="G50" s="132" t="s">
        <v>258</v>
      </c>
    </row>
    <row r="51" spans="1:7" ht="20.25" x14ac:dyDescent="0.3">
      <c r="A51" s="4"/>
      <c r="B51" s="132" t="s">
        <v>299</v>
      </c>
      <c r="C51" s="192"/>
      <c r="D51" s="4"/>
      <c r="E51" s="118" t="s">
        <v>300</v>
      </c>
      <c r="F51" s="33" t="s">
        <v>300</v>
      </c>
      <c r="G51" s="132" t="s">
        <v>261</v>
      </c>
    </row>
    <row r="52" spans="1:7" ht="20.25" x14ac:dyDescent="0.3">
      <c r="A52" s="4"/>
      <c r="B52" s="132" t="s">
        <v>301</v>
      </c>
      <c r="C52" s="192"/>
      <c r="D52" s="4"/>
      <c r="E52" s="118"/>
      <c r="F52" s="33"/>
      <c r="G52" s="132" t="s">
        <v>263</v>
      </c>
    </row>
    <row r="53" spans="1:7" ht="20.25" x14ac:dyDescent="0.3">
      <c r="A53" s="4"/>
      <c r="B53" s="33"/>
      <c r="C53" s="118"/>
      <c r="D53" s="4"/>
      <c r="E53" s="118"/>
      <c r="F53" s="33"/>
      <c r="G53" s="33"/>
    </row>
    <row r="54" spans="1:7" ht="20.25" x14ac:dyDescent="0.3">
      <c r="A54" s="3">
        <v>13</v>
      </c>
      <c r="B54" s="125" t="s">
        <v>302</v>
      </c>
      <c r="C54" s="200">
        <v>700</v>
      </c>
      <c r="D54" s="3" t="s">
        <v>18</v>
      </c>
      <c r="E54" s="167" t="s">
        <v>303</v>
      </c>
      <c r="F54" s="168" t="s">
        <v>303</v>
      </c>
      <c r="G54" s="125" t="s">
        <v>258</v>
      </c>
    </row>
    <row r="55" spans="1:7" ht="20.25" x14ac:dyDescent="0.3">
      <c r="A55" s="4"/>
      <c r="B55" s="132" t="s">
        <v>304</v>
      </c>
      <c r="C55" s="194"/>
      <c r="D55" s="4"/>
      <c r="E55" s="171" t="s">
        <v>305</v>
      </c>
      <c r="F55" s="33" t="s">
        <v>305</v>
      </c>
      <c r="G55" s="132" t="s">
        <v>261</v>
      </c>
    </row>
    <row r="56" spans="1:7" ht="20.25" x14ac:dyDescent="0.3">
      <c r="A56" s="4"/>
      <c r="B56" s="132" t="s">
        <v>306</v>
      </c>
      <c r="C56" s="194"/>
      <c r="D56" s="4"/>
      <c r="E56" s="171"/>
      <c r="F56" s="33"/>
      <c r="G56" s="132" t="s">
        <v>263</v>
      </c>
    </row>
    <row r="57" spans="1:7" ht="20.25" x14ac:dyDescent="0.3">
      <c r="A57" s="5"/>
      <c r="B57" s="184"/>
      <c r="C57" s="185"/>
      <c r="D57" s="5"/>
      <c r="E57" s="185"/>
      <c r="F57" s="184"/>
      <c r="G57" s="184"/>
    </row>
    <row r="58" spans="1:7" ht="20.25" x14ac:dyDescent="0.3">
      <c r="A58" s="201"/>
      <c r="B58" s="118"/>
      <c r="C58" s="118"/>
      <c r="D58" s="118"/>
      <c r="E58" s="118"/>
      <c r="F58" s="118"/>
      <c r="G58" s="118"/>
    </row>
  </sheetData>
  <mergeCells count="3">
    <mergeCell ref="A1:G1"/>
    <mergeCell ref="A2:G2"/>
    <mergeCell ref="A3:G3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A2" sqref="A2:I2"/>
    </sheetView>
  </sheetViews>
  <sheetFormatPr defaultRowHeight="20.25" x14ac:dyDescent="0.3"/>
  <cols>
    <col min="1" max="1" width="5.375" style="201" customWidth="1"/>
    <col min="2" max="2" width="30.25" style="118" customWidth="1"/>
    <col min="3" max="3" width="12.5" style="118" customWidth="1"/>
    <col min="4" max="4" width="10.5" style="118" customWidth="1"/>
    <col min="5" max="5" width="22.625" style="118" customWidth="1"/>
    <col min="6" max="6" width="12" style="118" customWidth="1"/>
    <col min="7" max="7" width="20.375" style="118" customWidth="1"/>
    <col min="8" max="8" width="13.75" style="118" customWidth="1"/>
    <col min="9" max="9" width="16" style="118" customWidth="1"/>
    <col min="10" max="16384" width="9" style="118"/>
  </cols>
  <sheetData>
    <row r="1" spans="1:9" x14ac:dyDescent="0.3">
      <c r="A1" s="399" t="s">
        <v>1</v>
      </c>
      <c r="B1" s="399"/>
      <c r="C1" s="399"/>
      <c r="D1" s="399"/>
      <c r="E1" s="399"/>
      <c r="F1" s="399"/>
      <c r="G1" s="399"/>
      <c r="H1" s="399"/>
      <c r="I1" s="399"/>
    </row>
    <row r="2" spans="1:9" x14ac:dyDescent="0.3">
      <c r="A2" s="399" t="s">
        <v>465</v>
      </c>
      <c r="B2" s="399"/>
      <c r="C2" s="399"/>
      <c r="D2" s="399"/>
      <c r="E2" s="399"/>
      <c r="F2" s="399"/>
      <c r="G2" s="399"/>
      <c r="H2" s="399"/>
      <c r="I2" s="399"/>
    </row>
    <row r="3" spans="1:9" ht="12.75" customHeight="1" x14ac:dyDescent="0.3"/>
    <row r="4" spans="1:9" ht="40.5" customHeight="1" x14ac:dyDescent="0.3">
      <c r="A4" s="400" t="s">
        <v>3</v>
      </c>
      <c r="B4" s="400" t="s">
        <v>9</v>
      </c>
      <c r="C4" s="401" t="s">
        <v>457</v>
      </c>
      <c r="D4" s="400" t="s">
        <v>456</v>
      </c>
      <c r="E4" s="403" t="s">
        <v>100</v>
      </c>
      <c r="F4" s="404"/>
      <c r="G4" s="276" t="s">
        <v>455</v>
      </c>
      <c r="H4" s="400" t="s">
        <v>454</v>
      </c>
      <c r="I4" s="405" t="s">
        <v>453</v>
      </c>
    </row>
    <row r="5" spans="1:9" x14ac:dyDescent="0.3">
      <c r="A5" s="400"/>
      <c r="B5" s="400"/>
      <c r="C5" s="402"/>
      <c r="D5" s="400"/>
      <c r="E5" s="275" t="s">
        <v>104</v>
      </c>
      <c r="F5" s="275" t="s">
        <v>452</v>
      </c>
      <c r="G5" s="274" t="s">
        <v>105</v>
      </c>
      <c r="H5" s="400"/>
      <c r="I5" s="405"/>
    </row>
    <row r="6" spans="1:9" ht="40.5" x14ac:dyDescent="0.3">
      <c r="A6" s="267">
        <v>1</v>
      </c>
      <c r="B6" s="268" t="s">
        <v>459</v>
      </c>
      <c r="C6" s="270">
        <v>4930</v>
      </c>
      <c r="D6" s="267" t="s">
        <v>18</v>
      </c>
      <c r="E6" s="266" t="s">
        <v>462</v>
      </c>
      <c r="F6" s="270">
        <f>C6</f>
        <v>4930</v>
      </c>
      <c r="G6" s="266" t="s">
        <v>462</v>
      </c>
      <c r="H6" s="270">
        <v>4930</v>
      </c>
      <c r="I6" s="264" t="s">
        <v>464</v>
      </c>
    </row>
    <row r="7" spans="1:9" ht="40.5" x14ac:dyDescent="0.3">
      <c r="A7" s="267">
        <v>2</v>
      </c>
      <c r="B7" s="268" t="s">
        <v>460</v>
      </c>
      <c r="C7" s="270">
        <v>1260</v>
      </c>
      <c r="D7" s="267" t="s">
        <v>18</v>
      </c>
      <c r="E7" s="266" t="s">
        <v>448</v>
      </c>
      <c r="F7" s="270">
        <f>C7</f>
        <v>1260</v>
      </c>
      <c r="G7" s="266" t="s">
        <v>448</v>
      </c>
      <c r="H7" s="270">
        <v>1260</v>
      </c>
      <c r="I7" s="264" t="s">
        <v>340</v>
      </c>
    </row>
    <row r="8" spans="1:9" ht="40.5" x14ac:dyDescent="0.3">
      <c r="A8" s="267">
        <v>3</v>
      </c>
      <c r="B8" s="272" t="s">
        <v>461</v>
      </c>
      <c r="C8" s="270">
        <v>30174</v>
      </c>
      <c r="D8" s="267" t="s">
        <v>18</v>
      </c>
      <c r="E8" s="264" t="s">
        <v>463</v>
      </c>
      <c r="F8" s="270">
        <f t="shared" ref="F8" si="0">C8</f>
        <v>30174</v>
      </c>
      <c r="G8" s="264" t="s">
        <v>463</v>
      </c>
      <c r="H8" s="270">
        <v>30174</v>
      </c>
      <c r="I8" s="264" t="s">
        <v>340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A2" sqref="A2:I2"/>
    </sheetView>
  </sheetViews>
  <sheetFormatPr defaultRowHeight="14.25" x14ac:dyDescent="0.2"/>
  <cols>
    <col min="1" max="1" width="9" style="35"/>
    <col min="2" max="2" width="34.25" customWidth="1"/>
    <col min="3" max="3" width="12.5" customWidth="1"/>
    <col min="5" max="5" width="22.375" customWidth="1"/>
    <col min="6" max="6" width="12.5" customWidth="1"/>
    <col min="7" max="7" width="20.25" customWidth="1"/>
    <col min="8" max="8" width="13.25" customWidth="1"/>
    <col min="9" max="9" width="20.25" customWidth="1"/>
  </cols>
  <sheetData>
    <row r="1" spans="1:9" ht="18.75" x14ac:dyDescent="0.3">
      <c r="B1" s="1"/>
      <c r="C1" s="1"/>
      <c r="D1" s="1"/>
      <c r="E1" s="1"/>
      <c r="F1" s="1"/>
      <c r="G1" s="1"/>
      <c r="H1" s="1"/>
      <c r="I1" s="2" t="s">
        <v>0</v>
      </c>
    </row>
    <row r="2" spans="1:9" ht="20.25" x14ac:dyDescent="0.2">
      <c r="A2" s="407" t="s">
        <v>1</v>
      </c>
      <c r="B2" s="407"/>
      <c r="C2" s="407"/>
      <c r="D2" s="407"/>
      <c r="E2" s="407"/>
      <c r="F2" s="407"/>
      <c r="G2" s="407"/>
      <c r="H2" s="407"/>
      <c r="I2" s="407"/>
    </row>
    <row r="3" spans="1:9" ht="20.25" x14ac:dyDescent="0.2">
      <c r="A3" s="408" t="s">
        <v>2</v>
      </c>
      <c r="B3" s="408"/>
      <c r="C3" s="408"/>
      <c r="D3" s="408"/>
      <c r="E3" s="408"/>
      <c r="F3" s="408"/>
      <c r="G3" s="408"/>
      <c r="H3" s="408"/>
      <c r="I3" s="408"/>
    </row>
    <row r="4" spans="1:9" ht="20.25" x14ac:dyDescent="0.3">
      <c r="A4" s="3" t="s">
        <v>3</v>
      </c>
      <c r="B4" s="3"/>
      <c r="C4" s="3" t="s">
        <v>4</v>
      </c>
      <c r="D4" s="3"/>
      <c r="E4" s="406" t="s">
        <v>5</v>
      </c>
      <c r="F4" s="406"/>
      <c r="G4" s="406" t="s">
        <v>6</v>
      </c>
      <c r="H4" s="406"/>
      <c r="I4" s="3" t="s">
        <v>7</v>
      </c>
    </row>
    <row r="5" spans="1:9" ht="20.25" x14ac:dyDescent="0.3">
      <c r="A5" s="4" t="s">
        <v>8</v>
      </c>
      <c r="B5" s="4" t="s">
        <v>9</v>
      </c>
      <c r="C5" s="4" t="s">
        <v>10</v>
      </c>
      <c r="D5" s="4" t="s">
        <v>11</v>
      </c>
      <c r="E5" s="409" t="s">
        <v>12</v>
      </c>
      <c r="F5" s="4" t="s">
        <v>13</v>
      </c>
      <c r="G5" s="409" t="s">
        <v>14</v>
      </c>
      <c r="H5" s="4" t="s">
        <v>13</v>
      </c>
      <c r="I5" s="4" t="s">
        <v>15</v>
      </c>
    </row>
    <row r="6" spans="1:9" ht="20.25" x14ac:dyDescent="0.3">
      <c r="A6" s="5"/>
      <c r="B6" s="5"/>
      <c r="C6" s="5" t="s">
        <v>16</v>
      </c>
      <c r="D6" s="5"/>
      <c r="E6" s="410"/>
      <c r="F6" s="5" t="s">
        <v>16</v>
      </c>
      <c r="G6" s="410"/>
      <c r="H6" s="5" t="s">
        <v>16</v>
      </c>
      <c r="I6" s="5"/>
    </row>
    <row r="7" spans="1:9" ht="20.25" x14ac:dyDescent="0.3">
      <c r="A7" s="36"/>
      <c r="B7" s="6"/>
      <c r="C7" s="21"/>
      <c r="D7" s="7"/>
      <c r="E7" s="6"/>
      <c r="F7" s="21"/>
      <c r="G7" s="6"/>
      <c r="H7" s="6"/>
      <c r="I7" s="6"/>
    </row>
    <row r="8" spans="1:9" ht="20.25" x14ac:dyDescent="0.3">
      <c r="A8" s="16">
        <v>1</v>
      </c>
      <c r="B8" s="14" t="s">
        <v>17</v>
      </c>
      <c r="C8" s="25">
        <v>4067</v>
      </c>
      <c r="D8" s="23" t="s">
        <v>18</v>
      </c>
      <c r="E8" s="24" t="s">
        <v>19</v>
      </c>
      <c r="F8" s="25">
        <v>4067</v>
      </c>
      <c r="G8" s="24" t="s">
        <v>20</v>
      </c>
      <c r="H8" s="25">
        <v>4067</v>
      </c>
      <c r="I8" s="14" t="s">
        <v>21</v>
      </c>
    </row>
    <row r="9" spans="1:9" ht="20.25" x14ac:dyDescent="0.3">
      <c r="A9" s="16"/>
      <c r="B9" s="14"/>
      <c r="C9" s="25"/>
      <c r="D9" s="26"/>
      <c r="E9" s="24"/>
      <c r="F9" s="25"/>
      <c r="G9" s="24"/>
      <c r="H9" s="24"/>
      <c r="I9" s="24" t="s">
        <v>22</v>
      </c>
    </row>
    <row r="10" spans="1:9" ht="20.25" x14ac:dyDescent="0.3">
      <c r="A10" s="16"/>
      <c r="B10" s="14"/>
      <c r="C10" s="25"/>
      <c r="D10" s="26"/>
      <c r="E10" s="24"/>
      <c r="F10" s="25"/>
      <c r="G10" s="24"/>
      <c r="H10" s="24"/>
      <c r="I10" s="24"/>
    </row>
    <row r="11" spans="1:9" ht="20.25" x14ac:dyDescent="0.3">
      <c r="A11" s="16">
        <v>2</v>
      </c>
      <c r="B11" s="8" t="s">
        <v>23</v>
      </c>
      <c r="C11" s="22">
        <v>10600</v>
      </c>
      <c r="D11" s="23" t="s">
        <v>18</v>
      </c>
      <c r="E11" s="13" t="s">
        <v>24</v>
      </c>
      <c r="F11" s="22">
        <v>10600</v>
      </c>
      <c r="G11" s="13" t="s">
        <v>25</v>
      </c>
      <c r="H11" s="22">
        <v>10600</v>
      </c>
      <c r="I11" s="24" t="s">
        <v>21</v>
      </c>
    </row>
    <row r="12" spans="1:9" ht="20.25" x14ac:dyDescent="0.3">
      <c r="A12" s="16"/>
      <c r="B12" s="8" t="s">
        <v>26</v>
      </c>
      <c r="C12" s="22"/>
      <c r="D12" s="23"/>
      <c r="E12" s="13" t="s">
        <v>27</v>
      </c>
      <c r="F12" s="22"/>
      <c r="G12" s="13"/>
      <c r="H12" s="13"/>
      <c r="I12" s="24" t="s">
        <v>22</v>
      </c>
    </row>
    <row r="13" spans="1:9" ht="20.25" x14ac:dyDescent="0.3">
      <c r="A13" s="16"/>
      <c r="B13" s="14"/>
      <c r="C13" s="25"/>
      <c r="D13" s="26"/>
      <c r="E13" s="24"/>
      <c r="F13" s="25"/>
      <c r="G13" s="24"/>
      <c r="H13" s="24"/>
      <c r="I13" s="24"/>
    </row>
    <row r="14" spans="1:9" ht="20.25" x14ac:dyDescent="0.3">
      <c r="A14" s="16">
        <v>3</v>
      </c>
      <c r="B14" s="14" t="s">
        <v>28</v>
      </c>
      <c r="C14" s="25">
        <v>1745</v>
      </c>
      <c r="D14" s="23" t="s">
        <v>18</v>
      </c>
      <c r="E14" s="24" t="s">
        <v>29</v>
      </c>
      <c r="F14" s="25">
        <v>1745</v>
      </c>
      <c r="G14" s="24" t="s">
        <v>30</v>
      </c>
      <c r="H14" s="25">
        <v>1745</v>
      </c>
      <c r="I14" s="24" t="s">
        <v>21</v>
      </c>
    </row>
    <row r="15" spans="1:9" ht="20.25" x14ac:dyDescent="0.3">
      <c r="A15" s="16"/>
      <c r="B15" s="20">
        <v>2557</v>
      </c>
      <c r="C15" s="25"/>
      <c r="D15" s="26"/>
      <c r="E15" s="24"/>
      <c r="F15" s="25"/>
      <c r="G15" s="24"/>
      <c r="H15" s="24"/>
      <c r="I15" s="24" t="s">
        <v>22</v>
      </c>
    </row>
    <row r="16" spans="1:9" ht="20.25" x14ac:dyDescent="0.3">
      <c r="A16" s="16"/>
      <c r="B16" s="14"/>
      <c r="C16" s="22"/>
      <c r="D16" s="23"/>
      <c r="E16" s="13"/>
      <c r="F16" s="22"/>
      <c r="G16" s="13"/>
      <c r="H16" s="13"/>
      <c r="I16" s="13"/>
    </row>
    <row r="17" spans="1:9" ht="20.25" x14ac:dyDescent="0.3">
      <c r="A17" s="16">
        <v>4</v>
      </c>
      <c r="B17" s="9" t="s">
        <v>31</v>
      </c>
      <c r="C17" s="11">
        <v>617890.4</v>
      </c>
      <c r="D17" s="12" t="s">
        <v>32</v>
      </c>
      <c r="E17" s="8" t="s">
        <v>33</v>
      </c>
      <c r="F17" s="11">
        <v>617890.4</v>
      </c>
      <c r="G17" s="8" t="s">
        <v>33</v>
      </c>
      <c r="H17" s="11">
        <v>617890.4</v>
      </c>
      <c r="I17" s="34" t="s">
        <v>34</v>
      </c>
    </row>
    <row r="18" spans="1:9" ht="20.25" x14ac:dyDescent="0.3">
      <c r="A18" s="16"/>
      <c r="B18" s="9" t="s">
        <v>35</v>
      </c>
      <c r="C18" s="11"/>
      <c r="D18" s="12"/>
      <c r="E18" s="8"/>
      <c r="F18" s="11"/>
      <c r="G18" s="8"/>
      <c r="H18" s="11"/>
      <c r="I18" s="34" t="s">
        <v>36</v>
      </c>
    </row>
    <row r="19" spans="1:9" ht="20.25" x14ac:dyDescent="0.3">
      <c r="A19" s="16"/>
      <c r="B19" s="8" t="s">
        <v>37</v>
      </c>
      <c r="C19" s="11"/>
      <c r="D19" s="12"/>
      <c r="E19" s="8"/>
      <c r="F19" s="11"/>
      <c r="G19" s="8"/>
      <c r="H19" s="11"/>
      <c r="I19" s="8"/>
    </row>
    <row r="20" spans="1:9" ht="20.25" x14ac:dyDescent="0.3">
      <c r="A20" s="16"/>
      <c r="B20" s="14"/>
      <c r="C20" s="11"/>
      <c r="D20" s="12"/>
      <c r="E20" s="8"/>
      <c r="F20" s="11"/>
      <c r="G20" s="8"/>
      <c r="H20" s="8"/>
      <c r="I20" s="8"/>
    </row>
    <row r="21" spans="1:9" ht="20.25" x14ac:dyDescent="0.3">
      <c r="A21" s="16">
        <v>5</v>
      </c>
      <c r="B21" s="27" t="s">
        <v>38</v>
      </c>
      <c r="C21" s="32">
        <v>149800</v>
      </c>
      <c r="D21" s="10" t="s">
        <v>32</v>
      </c>
      <c r="E21" s="33" t="s">
        <v>39</v>
      </c>
      <c r="F21" s="32">
        <v>149800</v>
      </c>
      <c r="G21" s="33" t="s">
        <v>40</v>
      </c>
      <c r="H21" s="32">
        <v>149800</v>
      </c>
      <c r="I21" s="9" t="s">
        <v>41</v>
      </c>
    </row>
    <row r="22" spans="1:9" ht="20.25" x14ac:dyDescent="0.3">
      <c r="A22" s="16"/>
      <c r="B22" s="27" t="s">
        <v>42</v>
      </c>
      <c r="C22" s="15"/>
      <c r="D22" s="16"/>
      <c r="E22" s="14" t="s">
        <v>43</v>
      </c>
      <c r="F22" s="15"/>
      <c r="G22" s="14" t="s">
        <v>44</v>
      </c>
      <c r="H22" s="14"/>
      <c r="I22" s="8" t="s">
        <v>45</v>
      </c>
    </row>
    <row r="23" spans="1:9" ht="20.25" x14ac:dyDescent="0.3">
      <c r="A23" s="16"/>
      <c r="B23" s="14"/>
      <c r="C23" s="15"/>
      <c r="D23" s="16"/>
      <c r="E23" s="14"/>
      <c r="F23" s="15"/>
      <c r="G23" s="14"/>
      <c r="H23" s="14"/>
      <c r="I23" s="14"/>
    </row>
    <row r="24" spans="1:9" ht="20.25" x14ac:dyDescent="0.3">
      <c r="A24" s="16">
        <v>6</v>
      </c>
      <c r="B24" s="31" t="s">
        <v>46</v>
      </c>
      <c r="C24" s="15">
        <v>46890</v>
      </c>
      <c r="D24" s="16" t="s">
        <v>18</v>
      </c>
      <c r="E24" s="14" t="s">
        <v>47</v>
      </c>
      <c r="F24" s="15">
        <v>46890</v>
      </c>
      <c r="G24" s="14" t="s">
        <v>48</v>
      </c>
      <c r="H24" s="15">
        <v>46890</v>
      </c>
      <c r="I24" s="13" t="s">
        <v>49</v>
      </c>
    </row>
    <row r="25" spans="1:9" ht="20.25" x14ac:dyDescent="0.3">
      <c r="A25" s="16"/>
      <c r="B25" s="14"/>
      <c r="C25" s="15"/>
      <c r="D25" s="16"/>
      <c r="E25" s="14"/>
      <c r="F25" s="15"/>
      <c r="G25" s="14"/>
      <c r="H25" s="14"/>
      <c r="I25" s="13" t="s">
        <v>50</v>
      </c>
    </row>
    <row r="26" spans="1:9" ht="20.25" x14ac:dyDescent="0.3">
      <c r="A26" s="16"/>
      <c r="B26" s="14"/>
      <c r="C26" s="15"/>
      <c r="D26" s="16"/>
      <c r="E26" s="14"/>
      <c r="F26" s="15"/>
      <c r="G26" s="14"/>
      <c r="H26" s="14"/>
      <c r="I26" s="14"/>
    </row>
    <row r="27" spans="1:9" ht="20.25" x14ac:dyDescent="0.3">
      <c r="A27" s="16">
        <v>7</v>
      </c>
      <c r="B27" s="14" t="s">
        <v>51</v>
      </c>
      <c r="C27" s="15">
        <v>7276</v>
      </c>
      <c r="D27" s="12" t="s">
        <v>18</v>
      </c>
      <c r="E27" s="8" t="s">
        <v>52</v>
      </c>
      <c r="F27" s="15">
        <v>7276</v>
      </c>
      <c r="G27" s="8" t="s">
        <v>53</v>
      </c>
      <c r="H27" s="15">
        <v>7276</v>
      </c>
      <c r="I27" s="8" t="s">
        <v>54</v>
      </c>
    </row>
    <row r="28" spans="1:9" ht="20.25" x14ac:dyDescent="0.3">
      <c r="A28" s="16"/>
      <c r="B28" s="27" t="s">
        <v>55</v>
      </c>
      <c r="C28" s="15"/>
      <c r="D28" s="12"/>
      <c r="E28" s="8"/>
      <c r="F28" s="11"/>
      <c r="G28" s="8"/>
      <c r="H28" s="8"/>
      <c r="I28" s="8" t="s">
        <v>56</v>
      </c>
    </row>
    <row r="29" spans="1:9" ht="20.25" x14ac:dyDescent="0.3">
      <c r="A29" s="16"/>
      <c r="B29" s="14"/>
      <c r="C29" s="15"/>
      <c r="D29" s="16"/>
      <c r="E29" s="14"/>
      <c r="F29" s="15"/>
      <c r="G29" s="14"/>
      <c r="H29" s="14"/>
      <c r="I29" s="14"/>
    </row>
    <row r="30" spans="1:9" ht="20.25" x14ac:dyDescent="0.3">
      <c r="A30" s="16">
        <v>8</v>
      </c>
      <c r="B30" s="14" t="s">
        <v>57</v>
      </c>
      <c r="C30" s="15">
        <v>5800</v>
      </c>
      <c r="D30" s="16" t="s">
        <v>18</v>
      </c>
      <c r="E30" s="14" t="s">
        <v>58</v>
      </c>
      <c r="F30" s="15">
        <v>5800</v>
      </c>
      <c r="G30" s="14" t="s">
        <v>59</v>
      </c>
      <c r="H30" s="15">
        <v>5800</v>
      </c>
      <c r="I30" s="8" t="s">
        <v>60</v>
      </c>
    </row>
    <row r="31" spans="1:9" ht="20.25" x14ac:dyDescent="0.3">
      <c r="A31" s="16"/>
      <c r="B31" s="14"/>
      <c r="C31" s="15"/>
      <c r="D31" s="16"/>
      <c r="E31" s="14" t="s">
        <v>61</v>
      </c>
      <c r="F31" s="15">
        <v>6200</v>
      </c>
      <c r="G31" s="14"/>
      <c r="H31" s="14"/>
      <c r="I31" s="8" t="s">
        <v>50</v>
      </c>
    </row>
    <row r="32" spans="1:9" ht="20.25" x14ac:dyDescent="0.3">
      <c r="A32" s="16"/>
      <c r="B32" s="14"/>
      <c r="C32" s="15"/>
      <c r="D32" s="16"/>
      <c r="E32" s="14"/>
      <c r="F32" s="15"/>
      <c r="G32" s="14"/>
      <c r="H32" s="14"/>
      <c r="I32" s="14"/>
    </row>
    <row r="33" spans="1:9" ht="20.25" x14ac:dyDescent="0.3">
      <c r="A33" s="16">
        <v>9</v>
      </c>
      <c r="B33" s="14" t="s">
        <v>62</v>
      </c>
      <c r="C33" s="15">
        <v>24706.3</v>
      </c>
      <c r="D33" s="16" t="s">
        <v>18</v>
      </c>
      <c r="E33" s="8" t="s">
        <v>52</v>
      </c>
      <c r="F33" s="15">
        <v>24706.3</v>
      </c>
      <c r="G33" s="8" t="s">
        <v>53</v>
      </c>
      <c r="H33" s="15">
        <v>24706.3</v>
      </c>
      <c r="I33" s="8" t="s">
        <v>60</v>
      </c>
    </row>
    <row r="34" spans="1:9" ht="20.25" x14ac:dyDescent="0.3">
      <c r="A34" s="16"/>
      <c r="B34" s="14"/>
      <c r="C34" s="15"/>
      <c r="D34" s="16"/>
      <c r="E34" s="8"/>
      <c r="F34" s="15"/>
      <c r="G34" s="14"/>
      <c r="H34" s="14"/>
      <c r="I34" s="8" t="s">
        <v>50</v>
      </c>
    </row>
    <row r="35" spans="1:9" ht="20.25" x14ac:dyDescent="0.3">
      <c r="A35" s="16"/>
      <c r="B35" s="14"/>
      <c r="C35" s="15"/>
      <c r="D35" s="16"/>
      <c r="E35" s="14"/>
      <c r="F35" s="15"/>
      <c r="G35" s="14"/>
      <c r="H35" s="14"/>
      <c r="I35" s="14"/>
    </row>
    <row r="36" spans="1:9" ht="20.25" x14ac:dyDescent="0.3">
      <c r="A36" s="16">
        <v>10</v>
      </c>
      <c r="B36" s="8" t="s">
        <v>63</v>
      </c>
      <c r="C36" s="15">
        <v>6698.2</v>
      </c>
      <c r="D36" s="12" t="s">
        <v>18</v>
      </c>
      <c r="E36" s="8" t="s">
        <v>52</v>
      </c>
      <c r="F36" s="15">
        <v>6698.2</v>
      </c>
      <c r="G36" s="8" t="s">
        <v>53</v>
      </c>
      <c r="H36" s="15">
        <v>6698.2</v>
      </c>
      <c r="I36" s="13" t="s">
        <v>49</v>
      </c>
    </row>
    <row r="37" spans="1:9" ht="20.25" x14ac:dyDescent="0.3">
      <c r="A37" s="16"/>
      <c r="B37" s="27"/>
      <c r="C37" s="15"/>
      <c r="D37" s="12"/>
      <c r="E37" s="8"/>
      <c r="F37" s="11"/>
      <c r="G37" s="8"/>
      <c r="H37" s="8"/>
      <c r="I37" s="13" t="s">
        <v>50</v>
      </c>
    </row>
    <row r="38" spans="1:9" ht="20.25" x14ac:dyDescent="0.3">
      <c r="A38" s="16"/>
      <c r="B38" s="14"/>
      <c r="C38" s="15"/>
      <c r="D38" s="16"/>
      <c r="E38" s="14"/>
      <c r="F38" s="15"/>
      <c r="G38" s="14"/>
      <c r="H38" s="14"/>
      <c r="I38" s="14"/>
    </row>
    <row r="39" spans="1:9" ht="20.25" x14ac:dyDescent="0.3">
      <c r="A39" s="16">
        <v>11</v>
      </c>
      <c r="B39" s="14" t="s">
        <v>64</v>
      </c>
      <c r="C39" s="15">
        <v>12500</v>
      </c>
      <c r="D39" s="16" t="s">
        <v>18</v>
      </c>
      <c r="E39" s="14" t="s">
        <v>65</v>
      </c>
      <c r="F39" s="15">
        <v>12500</v>
      </c>
      <c r="G39" s="14" t="s">
        <v>66</v>
      </c>
      <c r="H39" s="15">
        <v>12500</v>
      </c>
      <c r="I39" s="8" t="s">
        <v>60</v>
      </c>
    </row>
    <row r="40" spans="1:9" ht="20.25" x14ac:dyDescent="0.3">
      <c r="A40" s="16"/>
      <c r="B40" s="14"/>
      <c r="C40" s="15"/>
      <c r="D40" s="16"/>
      <c r="E40" s="14" t="s">
        <v>67</v>
      </c>
      <c r="F40" s="15">
        <v>13642.5</v>
      </c>
      <c r="G40" s="14"/>
      <c r="H40" s="14"/>
      <c r="I40" s="8" t="s">
        <v>50</v>
      </c>
    </row>
    <row r="41" spans="1:9" ht="20.25" x14ac:dyDescent="0.3">
      <c r="A41" s="16"/>
      <c r="B41" s="14"/>
      <c r="C41" s="15"/>
      <c r="D41" s="16"/>
      <c r="E41" s="14"/>
      <c r="F41" s="15"/>
      <c r="G41" s="14"/>
      <c r="H41" s="14"/>
      <c r="I41" s="14"/>
    </row>
    <row r="42" spans="1:9" ht="20.25" x14ac:dyDescent="0.3">
      <c r="A42" s="16">
        <v>12</v>
      </c>
      <c r="B42" s="14" t="s">
        <v>68</v>
      </c>
      <c r="C42" s="15">
        <v>6420</v>
      </c>
      <c r="D42" s="12" t="s">
        <v>18</v>
      </c>
      <c r="E42" s="8" t="s">
        <v>52</v>
      </c>
      <c r="F42" s="15">
        <v>6420</v>
      </c>
      <c r="G42" s="8" t="s">
        <v>53</v>
      </c>
      <c r="H42" s="15">
        <v>6420</v>
      </c>
      <c r="I42" s="8" t="s">
        <v>54</v>
      </c>
    </row>
    <row r="43" spans="1:9" ht="20.25" x14ac:dyDescent="0.3">
      <c r="A43" s="16"/>
      <c r="B43" s="27" t="s">
        <v>69</v>
      </c>
      <c r="C43" s="15"/>
      <c r="D43" s="12"/>
      <c r="E43" s="8"/>
      <c r="F43" s="11"/>
      <c r="G43" s="8"/>
      <c r="H43" s="8"/>
      <c r="I43" s="8" t="s">
        <v>56</v>
      </c>
    </row>
    <row r="44" spans="1:9" ht="20.25" x14ac:dyDescent="0.3">
      <c r="A44" s="16"/>
      <c r="B44" s="14"/>
      <c r="C44" s="15"/>
      <c r="D44" s="16"/>
      <c r="E44" s="14"/>
      <c r="F44" s="15"/>
      <c r="G44" s="14"/>
      <c r="H44" s="14"/>
      <c r="I44" s="14"/>
    </row>
    <row r="45" spans="1:9" ht="20.25" x14ac:dyDescent="0.3">
      <c r="A45" s="16">
        <v>13</v>
      </c>
      <c r="B45" s="31" t="s">
        <v>70</v>
      </c>
      <c r="C45" s="15">
        <v>46800</v>
      </c>
      <c r="D45" s="16" t="s">
        <v>18</v>
      </c>
      <c r="E45" s="14" t="s">
        <v>71</v>
      </c>
      <c r="F45" s="15">
        <v>46800</v>
      </c>
      <c r="G45" s="14" t="s">
        <v>72</v>
      </c>
      <c r="H45" s="15">
        <v>46800</v>
      </c>
      <c r="I45" s="13" t="s">
        <v>49</v>
      </c>
    </row>
    <row r="46" spans="1:9" ht="20.25" x14ac:dyDescent="0.3">
      <c r="A46" s="16"/>
      <c r="B46" s="14"/>
      <c r="C46" s="15"/>
      <c r="D46" s="16"/>
      <c r="E46" s="14"/>
      <c r="F46" s="15"/>
      <c r="G46" s="14"/>
      <c r="H46" s="14"/>
      <c r="I46" s="13" t="s">
        <v>50</v>
      </c>
    </row>
    <row r="47" spans="1:9" ht="20.25" x14ac:dyDescent="0.3">
      <c r="A47" s="16"/>
      <c r="B47" s="14"/>
      <c r="C47" s="15"/>
      <c r="D47" s="16"/>
      <c r="E47" s="14"/>
      <c r="F47" s="15"/>
      <c r="G47" s="14"/>
      <c r="H47" s="14"/>
      <c r="I47" s="14"/>
    </row>
    <row r="48" spans="1:9" ht="20.25" x14ac:dyDescent="0.3">
      <c r="A48" s="16">
        <v>14</v>
      </c>
      <c r="B48" s="27" t="s">
        <v>73</v>
      </c>
      <c r="C48" s="15">
        <v>12000</v>
      </c>
      <c r="D48" s="16" t="s">
        <v>18</v>
      </c>
      <c r="E48" s="14" t="s">
        <v>74</v>
      </c>
      <c r="F48" s="15">
        <v>12000</v>
      </c>
      <c r="G48" s="14" t="s">
        <v>75</v>
      </c>
      <c r="H48" s="15">
        <v>12000</v>
      </c>
      <c r="I48" s="13" t="s">
        <v>49</v>
      </c>
    </row>
    <row r="49" spans="1:9" ht="20.25" x14ac:dyDescent="0.3">
      <c r="A49" s="16"/>
      <c r="B49" s="27" t="s">
        <v>76</v>
      </c>
      <c r="C49" s="15"/>
      <c r="D49" s="16"/>
      <c r="E49" s="14"/>
      <c r="F49" s="15"/>
      <c r="G49" s="14"/>
      <c r="H49" s="14"/>
      <c r="I49" s="13" t="s">
        <v>50</v>
      </c>
    </row>
    <row r="50" spans="1:9" ht="20.25" x14ac:dyDescent="0.3">
      <c r="A50" s="16"/>
      <c r="B50" s="14"/>
      <c r="C50" s="15"/>
      <c r="D50" s="16"/>
      <c r="E50" s="14"/>
      <c r="F50" s="15"/>
      <c r="G50" s="14"/>
      <c r="H50" s="14"/>
      <c r="I50" s="14"/>
    </row>
    <row r="51" spans="1:9" ht="20.25" x14ac:dyDescent="0.3">
      <c r="A51" s="16">
        <v>15</v>
      </c>
      <c r="B51" s="14" t="s">
        <v>77</v>
      </c>
      <c r="C51" s="15">
        <v>2550</v>
      </c>
      <c r="D51" s="16" t="s">
        <v>18</v>
      </c>
      <c r="E51" s="8" t="s">
        <v>78</v>
      </c>
      <c r="F51" s="15">
        <v>2550</v>
      </c>
      <c r="G51" s="14" t="s">
        <v>79</v>
      </c>
      <c r="H51" s="15">
        <v>2550</v>
      </c>
      <c r="I51" s="13" t="s">
        <v>49</v>
      </c>
    </row>
    <row r="52" spans="1:9" ht="20.25" x14ac:dyDescent="0.3">
      <c r="A52" s="16"/>
      <c r="B52" s="14"/>
      <c r="C52" s="15"/>
      <c r="D52" s="16"/>
      <c r="E52" s="14"/>
      <c r="F52" s="15"/>
      <c r="G52" s="14"/>
      <c r="H52" s="14"/>
      <c r="I52" s="13" t="s">
        <v>50</v>
      </c>
    </row>
    <row r="53" spans="1:9" ht="20.25" x14ac:dyDescent="0.3">
      <c r="A53" s="16"/>
      <c r="B53" s="14"/>
      <c r="C53" s="15"/>
      <c r="D53" s="16"/>
      <c r="E53" s="14"/>
      <c r="F53" s="15"/>
      <c r="G53" s="14"/>
      <c r="H53" s="14"/>
      <c r="I53" s="14"/>
    </row>
    <row r="54" spans="1:9" ht="20.25" x14ac:dyDescent="0.3">
      <c r="A54" s="16">
        <v>16</v>
      </c>
      <c r="B54" s="14" t="s">
        <v>80</v>
      </c>
      <c r="C54" s="15">
        <v>3580</v>
      </c>
      <c r="D54" s="16" t="s">
        <v>18</v>
      </c>
      <c r="E54" s="8" t="s">
        <v>78</v>
      </c>
      <c r="F54" s="15">
        <v>3580</v>
      </c>
      <c r="G54" s="14" t="s">
        <v>79</v>
      </c>
      <c r="H54" s="15">
        <v>3580</v>
      </c>
      <c r="I54" s="13" t="s">
        <v>49</v>
      </c>
    </row>
    <row r="55" spans="1:9" ht="20.25" x14ac:dyDescent="0.3">
      <c r="A55" s="16"/>
      <c r="B55" s="14"/>
      <c r="C55" s="15"/>
      <c r="D55" s="16"/>
      <c r="E55" s="14"/>
      <c r="F55" s="15"/>
      <c r="G55" s="14"/>
      <c r="H55" s="14"/>
      <c r="I55" s="13" t="s">
        <v>50</v>
      </c>
    </row>
    <row r="56" spans="1:9" ht="20.25" x14ac:dyDescent="0.3">
      <c r="A56" s="16"/>
      <c r="B56" s="14"/>
      <c r="C56" s="15"/>
      <c r="D56" s="16"/>
      <c r="E56" s="14"/>
      <c r="F56" s="15"/>
      <c r="G56" s="14"/>
      <c r="H56" s="14"/>
      <c r="I56" s="14"/>
    </row>
    <row r="57" spans="1:9" ht="20.25" x14ac:dyDescent="0.3">
      <c r="A57" s="16">
        <v>17</v>
      </c>
      <c r="B57" s="14" t="s">
        <v>81</v>
      </c>
      <c r="C57" s="15">
        <v>2086.5</v>
      </c>
      <c r="D57" s="16" t="s">
        <v>18</v>
      </c>
      <c r="E57" s="8" t="s">
        <v>52</v>
      </c>
      <c r="F57" s="15">
        <v>2086.5</v>
      </c>
      <c r="G57" s="8" t="s">
        <v>53</v>
      </c>
      <c r="H57" s="15">
        <v>2086.5</v>
      </c>
      <c r="I57" s="8" t="s">
        <v>60</v>
      </c>
    </row>
    <row r="58" spans="1:9" ht="20.25" x14ac:dyDescent="0.3">
      <c r="A58" s="16"/>
      <c r="B58" s="14"/>
      <c r="C58" s="15"/>
      <c r="D58" s="16"/>
      <c r="E58" s="8"/>
      <c r="F58" s="15"/>
      <c r="G58" s="14"/>
      <c r="H58" s="14"/>
      <c r="I58" s="8" t="s">
        <v>50</v>
      </c>
    </row>
    <row r="59" spans="1:9" ht="20.25" x14ac:dyDescent="0.3">
      <c r="A59" s="16"/>
      <c r="B59" s="14"/>
      <c r="C59" s="15"/>
      <c r="D59" s="16"/>
      <c r="E59" s="14"/>
      <c r="F59" s="15"/>
      <c r="G59" s="14"/>
      <c r="H59" s="14"/>
      <c r="I59" s="14"/>
    </row>
    <row r="60" spans="1:9" ht="20.25" x14ac:dyDescent="0.3">
      <c r="A60" s="16">
        <v>18</v>
      </c>
      <c r="B60" s="31" t="s">
        <v>82</v>
      </c>
      <c r="C60" s="15">
        <v>3988.96</v>
      </c>
      <c r="D60" s="16" t="s">
        <v>18</v>
      </c>
      <c r="E60" s="8" t="s">
        <v>52</v>
      </c>
      <c r="F60" s="15">
        <v>3988.96</v>
      </c>
      <c r="G60" s="8" t="s">
        <v>53</v>
      </c>
      <c r="H60" s="15">
        <v>3988.96</v>
      </c>
      <c r="I60" s="8" t="s">
        <v>60</v>
      </c>
    </row>
    <row r="61" spans="1:9" ht="20.25" x14ac:dyDescent="0.3">
      <c r="A61" s="16"/>
      <c r="B61" s="14"/>
      <c r="C61" s="15"/>
      <c r="D61" s="16"/>
      <c r="E61" s="8"/>
      <c r="F61" s="15"/>
      <c r="G61" s="14"/>
      <c r="H61" s="14"/>
      <c r="I61" s="8" t="s">
        <v>50</v>
      </c>
    </row>
    <row r="62" spans="1:9" ht="20.25" x14ac:dyDescent="0.3">
      <c r="A62" s="16"/>
      <c r="B62" s="14"/>
      <c r="C62" s="15"/>
      <c r="D62" s="16"/>
      <c r="E62" s="14"/>
      <c r="F62" s="15"/>
      <c r="G62" s="14"/>
      <c r="H62" s="14"/>
      <c r="I62" s="14"/>
    </row>
    <row r="63" spans="1:9" ht="20.25" x14ac:dyDescent="0.3">
      <c r="A63" s="16">
        <v>19</v>
      </c>
      <c r="B63" s="14" t="s">
        <v>83</v>
      </c>
      <c r="C63" s="15">
        <v>42760</v>
      </c>
      <c r="D63" s="16" t="s">
        <v>18</v>
      </c>
      <c r="E63" s="14" t="s">
        <v>84</v>
      </c>
      <c r="F63" s="15">
        <v>42760</v>
      </c>
      <c r="G63" s="14" t="s">
        <v>85</v>
      </c>
      <c r="H63" s="15">
        <v>42760</v>
      </c>
      <c r="I63" s="8" t="s">
        <v>60</v>
      </c>
    </row>
    <row r="64" spans="1:9" ht="20.25" x14ac:dyDescent="0.3">
      <c r="A64" s="16"/>
      <c r="B64" s="14"/>
      <c r="C64" s="15"/>
      <c r="D64" s="16"/>
      <c r="E64" s="14" t="s">
        <v>86</v>
      </c>
      <c r="F64" s="15">
        <v>44520</v>
      </c>
      <c r="G64" s="14"/>
      <c r="H64" s="14"/>
      <c r="I64" s="8" t="s">
        <v>50</v>
      </c>
    </row>
    <row r="65" spans="1:9" ht="20.25" x14ac:dyDescent="0.3">
      <c r="A65" s="16"/>
      <c r="B65" s="14"/>
      <c r="C65" s="15"/>
      <c r="D65" s="16"/>
      <c r="E65" s="14"/>
      <c r="F65" s="15"/>
      <c r="G65" s="14"/>
      <c r="H65" s="14"/>
      <c r="I65" s="14"/>
    </row>
    <row r="66" spans="1:9" ht="20.25" x14ac:dyDescent="0.3">
      <c r="A66" s="16">
        <v>20</v>
      </c>
      <c r="B66" s="14" t="s">
        <v>87</v>
      </c>
      <c r="C66" s="15">
        <v>19046</v>
      </c>
      <c r="D66" s="16" t="s">
        <v>18</v>
      </c>
      <c r="E66" s="8" t="s">
        <v>52</v>
      </c>
      <c r="F66" s="15">
        <v>19046</v>
      </c>
      <c r="G66" s="8" t="s">
        <v>53</v>
      </c>
      <c r="H66" s="15">
        <v>19046</v>
      </c>
      <c r="I66" s="8" t="s">
        <v>60</v>
      </c>
    </row>
    <row r="67" spans="1:9" ht="20.25" x14ac:dyDescent="0.3">
      <c r="A67" s="16"/>
      <c r="B67" s="14" t="s">
        <v>88</v>
      </c>
      <c r="C67" s="15"/>
      <c r="D67" s="16"/>
      <c r="E67" s="8"/>
      <c r="F67" s="15"/>
      <c r="G67" s="14"/>
      <c r="H67" s="14"/>
      <c r="I67" s="8" t="s">
        <v>50</v>
      </c>
    </row>
    <row r="68" spans="1:9" ht="20.25" x14ac:dyDescent="0.3">
      <c r="A68" s="16"/>
      <c r="B68" s="14"/>
      <c r="C68" s="15"/>
      <c r="D68" s="16"/>
      <c r="E68" s="14"/>
      <c r="F68" s="15"/>
      <c r="G68" s="14"/>
      <c r="H68" s="14"/>
      <c r="I68" s="14"/>
    </row>
    <row r="69" spans="1:9" ht="20.25" x14ac:dyDescent="0.3">
      <c r="A69" s="16">
        <v>21</v>
      </c>
      <c r="B69" s="14" t="s">
        <v>89</v>
      </c>
      <c r="C69" s="15">
        <v>2494.17</v>
      </c>
      <c r="D69" s="16" t="s">
        <v>18</v>
      </c>
      <c r="E69" s="13" t="s">
        <v>90</v>
      </c>
      <c r="F69" s="25">
        <v>2494.17</v>
      </c>
      <c r="G69" s="13" t="s">
        <v>91</v>
      </c>
      <c r="H69" s="15">
        <v>2494.17</v>
      </c>
      <c r="I69" s="13" t="s">
        <v>49</v>
      </c>
    </row>
    <row r="70" spans="1:9" ht="20.25" x14ac:dyDescent="0.3">
      <c r="A70" s="16"/>
      <c r="B70" s="14" t="s">
        <v>92</v>
      </c>
      <c r="C70" s="15"/>
      <c r="D70" s="16"/>
      <c r="E70" s="30"/>
      <c r="F70" s="28"/>
      <c r="G70" s="29"/>
      <c r="H70" s="29"/>
      <c r="I70" s="13" t="s">
        <v>50</v>
      </c>
    </row>
    <row r="71" spans="1:9" ht="20.25" x14ac:dyDescent="0.3">
      <c r="A71" s="16"/>
      <c r="B71" s="14"/>
      <c r="C71" s="15"/>
      <c r="D71" s="16"/>
      <c r="E71" s="14"/>
      <c r="F71" s="15"/>
      <c r="G71" s="14"/>
      <c r="H71" s="14"/>
      <c r="I71" s="14"/>
    </row>
    <row r="72" spans="1:9" ht="20.25" x14ac:dyDescent="0.3">
      <c r="A72" s="16">
        <v>22</v>
      </c>
      <c r="B72" s="14" t="s">
        <v>93</v>
      </c>
      <c r="C72" s="15">
        <v>2150</v>
      </c>
      <c r="D72" s="16" t="s">
        <v>18</v>
      </c>
      <c r="E72" s="8" t="s">
        <v>78</v>
      </c>
      <c r="F72" s="15">
        <v>2150</v>
      </c>
      <c r="G72" s="14" t="s">
        <v>79</v>
      </c>
      <c r="H72" s="15">
        <v>2150</v>
      </c>
      <c r="I72" s="13" t="s">
        <v>49</v>
      </c>
    </row>
    <row r="73" spans="1:9" ht="20.25" x14ac:dyDescent="0.3">
      <c r="A73" s="16"/>
      <c r="B73" s="14"/>
      <c r="C73" s="15"/>
      <c r="D73" s="16"/>
      <c r="E73" s="14"/>
      <c r="F73" s="15"/>
      <c r="G73" s="14"/>
      <c r="H73" s="14"/>
      <c r="I73" s="13" t="s">
        <v>50</v>
      </c>
    </row>
    <row r="74" spans="1:9" ht="20.25" x14ac:dyDescent="0.3">
      <c r="A74" s="16"/>
      <c r="B74" s="14"/>
      <c r="C74" s="15"/>
      <c r="D74" s="16"/>
      <c r="E74" s="14"/>
      <c r="F74" s="15"/>
      <c r="G74" s="14"/>
      <c r="H74" s="14"/>
      <c r="I74" s="14"/>
    </row>
    <row r="75" spans="1:9" ht="20.25" x14ac:dyDescent="0.3">
      <c r="A75" s="16">
        <v>23</v>
      </c>
      <c r="B75" s="24" t="s">
        <v>94</v>
      </c>
      <c r="C75" s="25">
        <v>376.64</v>
      </c>
      <c r="D75" s="26" t="s">
        <v>18</v>
      </c>
      <c r="E75" s="13" t="s">
        <v>95</v>
      </c>
      <c r="F75" s="25">
        <v>376.64</v>
      </c>
      <c r="G75" s="13" t="s">
        <v>96</v>
      </c>
      <c r="H75" s="25">
        <v>376.64</v>
      </c>
      <c r="I75" s="13" t="s">
        <v>49</v>
      </c>
    </row>
    <row r="76" spans="1:9" ht="20.25" x14ac:dyDescent="0.3">
      <c r="A76" s="16"/>
      <c r="B76" s="24"/>
      <c r="C76" s="25"/>
      <c r="D76" s="26"/>
      <c r="E76" s="24"/>
      <c r="F76" s="25"/>
      <c r="G76" s="24"/>
      <c r="H76" s="24"/>
      <c r="I76" s="13" t="s">
        <v>50</v>
      </c>
    </row>
    <row r="77" spans="1:9" ht="20.25" x14ac:dyDescent="0.3">
      <c r="A77" s="16"/>
      <c r="B77" s="14"/>
      <c r="C77" s="15"/>
      <c r="D77" s="16"/>
      <c r="E77" s="14"/>
      <c r="F77" s="15"/>
      <c r="G77" s="14"/>
      <c r="H77" s="14"/>
      <c r="I77" s="14"/>
    </row>
    <row r="78" spans="1:9" ht="20.25" x14ac:dyDescent="0.3">
      <c r="A78" s="19"/>
      <c r="B78" s="17"/>
      <c r="C78" s="17"/>
      <c r="D78" s="19"/>
      <c r="E78" s="17"/>
      <c r="F78" s="18"/>
      <c r="G78" s="17"/>
      <c r="H78" s="17"/>
      <c r="I78" s="17"/>
    </row>
  </sheetData>
  <mergeCells count="6">
    <mergeCell ref="E4:F4"/>
    <mergeCell ref="G4:H4"/>
    <mergeCell ref="A2:I2"/>
    <mergeCell ref="A3:I3"/>
    <mergeCell ref="E5:E6"/>
    <mergeCell ref="G5:G6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workbookViewId="0">
      <selection sqref="A1:I1"/>
    </sheetView>
  </sheetViews>
  <sheetFormatPr defaultRowHeight="14.25" x14ac:dyDescent="0.2"/>
  <cols>
    <col min="1" max="1" width="4" customWidth="1"/>
    <col min="2" max="2" width="28.625" customWidth="1"/>
    <col min="3" max="3" width="11.75" customWidth="1"/>
    <col min="4" max="4" width="9.5" customWidth="1"/>
    <col min="5" max="5" width="22.375" customWidth="1"/>
    <col min="6" max="6" width="10.75" customWidth="1"/>
    <col min="7" max="7" width="20.25" customWidth="1"/>
    <col min="8" max="8" width="10.75" customWidth="1"/>
    <col min="9" max="9" width="22.625" customWidth="1"/>
  </cols>
  <sheetData>
    <row r="1" spans="1:9" ht="18.75" x14ac:dyDescent="0.3">
      <c r="A1" s="411" t="s">
        <v>97</v>
      </c>
      <c r="B1" s="411"/>
      <c r="C1" s="411"/>
      <c r="D1" s="411"/>
      <c r="E1" s="411"/>
      <c r="F1" s="411"/>
      <c r="G1" s="411"/>
      <c r="H1" s="411"/>
      <c r="I1" s="411"/>
    </row>
    <row r="2" spans="1:9" ht="18.75" x14ac:dyDescent="0.3">
      <c r="A2" s="411" t="s">
        <v>98</v>
      </c>
      <c r="B2" s="411"/>
      <c r="C2" s="411"/>
      <c r="D2" s="411"/>
      <c r="E2" s="411"/>
      <c r="F2" s="411"/>
      <c r="G2" s="411"/>
      <c r="H2" s="411"/>
      <c r="I2" s="411"/>
    </row>
    <row r="3" spans="1:9" ht="18.75" x14ac:dyDescent="0.3">
      <c r="A3" s="412" t="s">
        <v>99</v>
      </c>
      <c r="B3" s="415" t="s">
        <v>9</v>
      </c>
      <c r="C3" s="38" t="s">
        <v>4</v>
      </c>
      <c r="D3" s="416" t="s">
        <v>11</v>
      </c>
      <c r="E3" s="39" t="s">
        <v>100</v>
      </c>
      <c r="F3" s="419" t="s">
        <v>101</v>
      </c>
      <c r="G3" s="40" t="s">
        <v>102</v>
      </c>
      <c r="H3" s="419" t="s">
        <v>101</v>
      </c>
      <c r="I3" s="39" t="s">
        <v>7</v>
      </c>
    </row>
    <row r="4" spans="1:9" ht="18.75" x14ac:dyDescent="0.3">
      <c r="A4" s="413"/>
      <c r="B4" s="415"/>
      <c r="C4" s="41" t="s">
        <v>103</v>
      </c>
      <c r="D4" s="417"/>
      <c r="E4" s="42" t="s">
        <v>104</v>
      </c>
      <c r="F4" s="420"/>
      <c r="G4" s="43" t="s">
        <v>105</v>
      </c>
      <c r="H4" s="420"/>
      <c r="I4" s="42" t="s">
        <v>15</v>
      </c>
    </row>
    <row r="5" spans="1:9" ht="18.75" x14ac:dyDescent="0.3">
      <c r="A5" s="414"/>
      <c r="B5" s="416"/>
      <c r="C5" s="41" t="s">
        <v>16</v>
      </c>
      <c r="D5" s="418"/>
      <c r="E5" s="44"/>
      <c r="F5" s="421"/>
      <c r="G5" s="44"/>
      <c r="H5" s="421"/>
      <c r="I5" s="44"/>
    </row>
    <row r="6" spans="1:9" ht="18.75" x14ac:dyDescent="0.3">
      <c r="A6" s="45">
        <v>1</v>
      </c>
      <c r="B6" s="46" t="s">
        <v>106</v>
      </c>
      <c r="C6" s="47">
        <f>SUM(F6:F52)</f>
        <v>405736.68</v>
      </c>
      <c r="D6" s="48" t="s">
        <v>32</v>
      </c>
      <c r="E6" s="49" t="s">
        <v>107</v>
      </c>
      <c r="F6" s="50">
        <v>10100</v>
      </c>
      <c r="G6" s="49" t="s">
        <v>107</v>
      </c>
      <c r="H6" s="50">
        <v>10100</v>
      </c>
      <c r="I6" s="49" t="s">
        <v>108</v>
      </c>
    </row>
    <row r="7" spans="1:9" ht="18.75" x14ac:dyDescent="0.3">
      <c r="A7" s="51"/>
      <c r="B7" s="52" t="s">
        <v>109</v>
      </c>
      <c r="C7" s="53"/>
      <c r="D7" s="54"/>
      <c r="E7" s="55" t="s">
        <v>110</v>
      </c>
      <c r="F7" s="56">
        <v>10100</v>
      </c>
      <c r="G7" s="55" t="s">
        <v>110</v>
      </c>
      <c r="H7" s="56">
        <v>10100</v>
      </c>
      <c r="I7" s="55" t="s">
        <v>111</v>
      </c>
    </row>
    <row r="8" spans="1:9" ht="18.75" x14ac:dyDescent="0.3">
      <c r="A8" s="51"/>
      <c r="B8" s="52" t="s">
        <v>112</v>
      </c>
      <c r="C8" s="53"/>
      <c r="D8" s="54"/>
      <c r="E8" s="55" t="s">
        <v>113</v>
      </c>
      <c r="F8" s="56">
        <v>10100</v>
      </c>
      <c r="G8" s="55" t="s">
        <v>113</v>
      </c>
      <c r="H8" s="56">
        <v>10100</v>
      </c>
      <c r="I8" s="55"/>
    </row>
    <row r="9" spans="1:9" ht="18.75" x14ac:dyDescent="0.3">
      <c r="A9" s="51"/>
      <c r="B9" s="52"/>
      <c r="C9" s="53"/>
      <c r="D9" s="54"/>
      <c r="E9" s="55" t="s">
        <v>114</v>
      </c>
      <c r="F9" s="56">
        <v>10100</v>
      </c>
      <c r="G9" s="55" t="s">
        <v>114</v>
      </c>
      <c r="H9" s="56">
        <v>10100</v>
      </c>
      <c r="I9" s="55"/>
    </row>
    <row r="10" spans="1:9" ht="18.75" x14ac:dyDescent="0.3">
      <c r="A10" s="51"/>
      <c r="B10" s="52"/>
      <c r="C10" s="53"/>
      <c r="D10" s="54"/>
      <c r="E10" s="55" t="s">
        <v>115</v>
      </c>
      <c r="F10" s="56">
        <v>9663.34</v>
      </c>
      <c r="G10" s="55" t="s">
        <v>115</v>
      </c>
      <c r="H10" s="56">
        <v>9663.34</v>
      </c>
      <c r="I10" s="55"/>
    </row>
    <row r="11" spans="1:9" ht="18.75" x14ac:dyDescent="0.3">
      <c r="A11" s="51"/>
      <c r="B11" s="52"/>
      <c r="C11" s="53"/>
      <c r="D11" s="54"/>
      <c r="E11" s="55" t="s">
        <v>116</v>
      </c>
      <c r="F11" s="56">
        <v>10100</v>
      </c>
      <c r="G11" s="55" t="s">
        <v>116</v>
      </c>
      <c r="H11" s="56">
        <v>10100</v>
      </c>
      <c r="I11" s="55"/>
    </row>
    <row r="12" spans="1:9" ht="18.75" x14ac:dyDescent="0.3">
      <c r="A12" s="51"/>
      <c r="B12" s="52"/>
      <c r="C12" s="53"/>
      <c r="D12" s="54"/>
      <c r="E12" s="55" t="s">
        <v>117</v>
      </c>
      <c r="F12" s="56">
        <v>10100</v>
      </c>
      <c r="G12" s="55" t="s">
        <v>117</v>
      </c>
      <c r="H12" s="56">
        <v>10100</v>
      </c>
      <c r="I12" s="55"/>
    </row>
    <row r="13" spans="1:9" ht="18.75" x14ac:dyDescent="0.3">
      <c r="A13" s="51"/>
      <c r="B13" s="52"/>
      <c r="C13" s="53"/>
      <c r="D13" s="54"/>
      <c r="E13" s="55" t="s">
        <v>118</v>
      </c>
      <c r="F13" s="56">
        <v>10100</v>
      </c>
      <c r="G13" s="55" t="s">
        <v>118</v>
      </c>
      <c r="H13" s="56">
        <v>10100</v>
      </c>
      <c r="I13" s="55"/>
    </row>
    <row r="14" spans="1:9" ht="18.75" x14ac:dyDescent="0.3">
      <c r="A14" s="51"/>
      <c r="B14" s="52"/>
      <c r="C14" s="53"/>
      <c r="D14" s="54"/>
      <c r="E14" s="55" t="s">
        <v>119</v>
      </c>
      <c r="F14" s="56">
        <v>10100</v>
      </c>
      <c r="G14" s="55" t="s">
        <v>119</v>
      </c>
      <c r="H14" s="56">
        <v>10100</v>
      </c>
      <c r="I14" s="55"/>
    </row>
    <row r="15" spans="1:9" ht="18.75" x14ac:dyDescent="0.3">
      <c r="A15" s="51"/>
      <c r="B15" s="52"/>
      <c r="C15" s="53"/>
      <c r="D15" s="54"/>
      <c r="E15" s="55" t="s">
        <v>120</v>
      </c>
      <c r="F15" s="56">
        <v>10100</v>
      </c>
      <c r="G15" s="55" t="s">
        <v>120</v>
      </c>
      <c r="H15" s="56">
        <v>10100</v>
      </c>
      <c r="I15" s="55"/>
    </row>
    <row r="16" spans="1:9" ht="18.75" x14ac:dyDescent="0.3">
      <c r="A16" s="51"/>
      <c r="B16" s="52"/>
      <c r="C16" s="53"/>
      <c r="D16" s="54"/>
      <c r="E16" s="55" t="s">
        <v>121</v>
      </c>
      <c r="F16" s="56">
        <v>10100</v>
      </c>
      <c r="G16" s="55" t="s">
        <v>121</v>
      </c>
      <c r="H16" s="56">
        <v>10100</v>
      </c>
      <c r="I16" s="55"/>
    </row>
    <row r="17" spans="1:9" ht="18.75" x14ac:dyDescent="0.3">
      <c r="A17" s="51"/>
      <c r="B17" s="52"/>
      <c r="C17" s="53"/>
      <c r="D17" s="54"/>
      <c r="E17" s="55" t="s">
        <v>122</v>
      </c>
      <c r="F17" s="56">
        <v>10100</v>
      </c>
      <c r="G17" s="55" t="s">
        <v>122</v>
      </c>
      <c r="H17" s="56">
        <v>10100</v>
      </c>
      <c r="I17" s="55"/>
    </row>
    <row r="18" spans="1:9" ht="18.75" x14ac:dyDescent="0.3">
      <c r="A18" s="51"/>
      <c r="B18" s="52"/>
      <c r="C18" s="53"/>
      <c r="D18" s="54"/>
      <c r="E18" s="55" t="s">
        <v>123</v>
      </c>
      <c r="F18" s="56">
        <v>10100</v>
      </c>
      <c r="G18" s="55" t="s">
        <v>123</v>
      </c>
      <c r="H18" s="56">
        <v>10100</v>
      </c>
      <c r="I18" s="55"/>
    </row>
    <row r="19" spans="1:9" ht="18.75" x14ac:dyDescent="0.3">
      <c r="A19" s="51"/>
      <c r="B19" s="52"/>
      <c r="C19" s="53"/>
      <c r="D19" s="54"/>
      <c r="E19" s="55" t="s">
        <v>124</v>
      </c>
      <c r="F19" s="56">
        <v>10100</v>
      </c>
      <c r="G19" s="55" t="s">
        <v>124</v>
      </c>
      <c r="H19" s="56">
        <v>10100</v>
      </c>
      <c r="I19" s="55"/>
    </row>
    <row r="20" spans="1:9" ht="18.75" x14ac:dyDescent="0.3">
      <c r="A20" s="51"/>
      <c r="B20" s="52"/>
      <c r="C20" s="53"/>
      <c r="D20" s="54"/>
      <c r="E20" s="55" t="s">
        <v>125</v>
      </c>
      <c r="F20" s="56">
        <v>10100</v>
      </c>
      <c r="G20" s="55" t="s">
        <v>125</v>
      </c>
      <c r="H20" s="56">
        <v>10100</v>
      </c>
      <c r="I20" s="55"/>
    </row>
    <row r="21" spans="1:9" ht="18.75" x14ac:dyDescent="0.3">
      <c r="A21" s="51"/>
      <c r="B21" s="52"/>
      <c r="C21" s="53"/>
      <c r="D21" s="54"/>
      <c r="E21" s="55" t="s">
        <v>126</v>
      </c>
      <c r="F21" s="56">
        <v>10100</v>
      </c>
      <c r="G21" s="55" t="s">
        <v>126</v>
      </c>
      <c r="H21" s="56">
        <v>10100</v>
      </c>
      <c r="I21" s="55"/>
    </row>
    <row r="22" spans="1:9" ht="18.75" x14ac:dyDescent="0.3">
      <c r="A22" s="51"/>
      <c r="B22" s="52"/>
      <c r="C22" s="53"/>
      <c r="D22" s="54"/>
      <c r="E22" s="55" t="s">
        <v>127</v>
      </c>
      <c r="F22" s="56">
        <v>10100</v>
      </c>
      <c r="G22" s="55" t="s">
        <v>127</v>
      </c>
      <c r="H22" s="56">
        <v>10100</v>
      </c>
      <c r="I22" s="55"/>
    </row>
    <row r="23" spans="1:9" ht="18.75" x14ac:dyDescent="0.3">
      <c r="A23" s="51"/>
      <c r="B23" s="52"/>
      <c r="C23" s="53"/>
      <c r="D23" s="54"/>
      <c r="E23" s="55" t="s">
        <v>128</v>
      </c>
      <c r="F23" s="56">
        <v>10100</v>
      </c>
      <c r="G23" s="55" t="s">
        <v>128</v>
      </c>
      <c r="H23" s="56">
        <v>10100</v>
      </c>
      <c r="I23" s="55"/>
    </row>
    <row r="24" spans="1:9" ht="18.75" x14ac:dyDescent="0.3">
      <c r="A24" s="51"/>
      <c r="B24" s="52"/>
      <c r="C24" s="53"/>
      <c r="D24" s="54"/>
      <c r="E24" s="55" t="s">
        <v>129</v>
      </c>
      <c r="F24" s="56">
        <v>8480</v>
      </c>
      <c r="G24" s="55" t="s">
        <v>129</v>
      </c>
      <c r="H24" s="56">
        <v>8480</v>
      </c>
      <c r="I24" s="55"/>
    </row>
    <row r="25" spans="1:9" ht="18.75" x14ac:dyDescent="0.3">
      <c r="A25" s="51"/>
      <c r="B25" s="52"/>
      <c r="C25" s="53"/>
      <c r="D25" s="54"/>
      <c r="E25" s="55" t="s">
        <v>130</v>
      </c>
      <c r="F25" s="56">
        <v>8480</v>
      </c>
      <c r="G25" s="55" t="s">
        <v>130</v>
      </c>
      <c r="H25" s="56">
        <v>8480</v>
      </c>
      <c r="I25" s="55"/>
    </row>
    <row r="26" spans="1:9" ht="18.75" x14ac:dyDescent="0.3">
      <c r="A26" s="51"/>
      <c r="B26" s="52"/>
      <c r="C26" s="53"/>
      <c r="D26" s="54"/>
      <c r="E26" s="55" t="s">
        <v>131</v>
      </c>
      <c r="F26" s="56">
        <v>8480</v>
      </c>
      <c r="G26" s="55" t="s">
        <v>131</v>
      </c>
      <c r="H26" s="56">
        <v>8480</v>
      </c>
      <c r="I26" s="55"/>
    </row>
    <row r="27" spans="1:9" ht="18.75" x14ac:dyDescent="0.3">
      <c r="A27" s="51"/>
      <c r="B27" s="52"/>
      <c r="C27" s="53"/>
      <c r="D27" s="54"/>
      <c r="E27" s="55" t="s">
        <v>132</v>
      </c>
      <c r="F27" s="56">
        <v>8480</v>
      </c>
      <c r="G27" s="55" t="s">
        <v>132</v>
      </c>
      <c r="H27" s="56">
        <v>8480</v>
      </c>
      <c r="I27" s="55"/>
    </row>
    <row r="28" spans="1:9" ht="18.75" x14ac:dyDescent="0.3">
      <c r="A28" s="51"/>
      <c r="B28" s="52"/>
      <c r="C28" s="53"/>
      <c r="D28" s="54"/>
      <c r="E28" s="55" t="s">
        <v>133</v>
      </c>
      <c r="F28" s="56">
        <v>8480</v>
      </c>
      <c r="G28" s="55" t="s">
        <v>133</v>
      </c>
      <c r="H28" s="56">
        <v>8480</v>
      </c>
      <c r="I28" s="55"/>
    </row>
    <row r="29" spans="1:9" ht="18.75" x14ac:dyDescent="0.3">
      <c r="A29" s="51"/>
      <c r="B29" s="52"/>
      <c r="C29" s="53"/>
      <c r="D29" s="54"/>
      <c r="E29" s="55" t="s">
        <v>134</v>
      </c>
      <c r="F29" s="56">
        <v>9663.34</v>
      </c>
      <c r="G29" s="55" t="s">
        <v>134</v>
      </c>
      <c r="H29" s="56">
        <v>9663.34</v>
      </c>
      <c r="I29" s="55"/>
    </row>
    <row r="30" spans="1:9" ht="18.75" x14ac:dyDescent="0.3">
      <c r="A30" s="51"/>
      <c r="B30" s="52"/>
      <c r="C30" s="53"/>
      <c r="D30" s="54"/>
      <c r="E30" s="55" t="s">
        <v>135</v>
      </c>
      <c r="F30" s="56">
        <v>10100</v>
      </c>
      <c r="G30" s="55" t="s">
        <v>135</v>
      </c>
      <c r="H30" s="56">
        <v>10100</v>
      </c>
      <c r="I30" s="55"/>
    </row>
    <row r="31" spans="1:9" ht="18.75" x14ac:dyDescent="0.3">
      <c r="A31" s="51"/>
      <c r="B31" s="52"/>
      <c r="C31" s="53"/>
      <c r="D31" s="54"/>
      <c r="E31" s="55" t="s">
        <v>136</v>
      </c>
      <c r="F31" s="56">
        <v>10100</v>
      </c>
      <c r="G31" s="55" t="s">
        <v>136</v>
      </c>
      <c r="H31" s="56">
        <v>10100</v>
      </c>
      <c r="I31" s="55"/>
    </row>
    <row r="32" spans="1:9" ht="18.75" x14ac:dyDescent="0.3">
      <c r="A32" s="51"/>
      <c r="B32" s="52"/>
      <c r="C32" s="53"/>
      <c r="D32" s="54"/>
      <c r="E32" s="55" t="s">
        <v>137</v>
      </c>
      <c r="F32" s="56">
        <v>10100</v>
      </c>
      <c r="G32" s="55" t="s">
        <v>137</v>
      </c>
      <c r="H32" s="56">
        <v>10100</v>
      </c>
      <c r="I32" s="55"/>
    </row>
    <row r="33" spans="1:9" ht="18.75" x14ac:dyDescent="0.3">
      <c r="A33" s="51"/>
      <c r="B33" s="52"/>
      <c r="C33" s="53"/>
      <c r="D33" s="54"/>
      <c r="E33" s="55" t="s">
        <v>138</v>
      </c>
      <c r="F33" s="56">
        <v>10100</v>
      </c>
      <c r="G33" s="55" t="s">
        <v>138</v>
      </c>
      <c r="H33" s="56">
        <v>10100</v>
      </c>
      <c r="I33" s="55"/>
    </row>
    <row r="34" spans="1:9" ht="18.75" x14ac:dyDescent="0.3">
      <c r="A34" s="51"/>
      <c r="B34" s="52"/>
      <c r="C34" s="53"/>
      <c r="D34" s="54"/>
      <c r="E34" s="55" t="s">
        <v>139</v>
      </c>
      <c r="F34" s="56">
        <v>10100</v>
      </c>
      <c r="G34" s="55" t="s">
        <v>139</v>
      </c>
      <c r="H34" s="56">
        <v>10100</v>
      </c>
      <c r="I34" s="55"/>
    </row>
    <row r="35" spans="1:9" ht="18.75" x14ac:dyDescent="0.3">
      <c r="A35" s="51"/>
      <c r="B35" s="52"/>
      <c r="C35" s="53"/>
      <c r="D35" s="54"/>
      <c r="E35" s="55" t="s">
        <v>140</v>
      </c>
      <c r="F35" s="56">
        <v>6450</v>
      </c>
      <c r="G35" s="55" t="s">
        <v>140</v>
      </c>
      <c r="H35" s="56">
        <v>6450</v>
      </c>
      <c r="I35" s="55"/>
    </row>
    <row r="36" spans="1:9" ht="18.75" x14ac:dyDescent="0.3">
      <c r="A36" s="51"/>
      <c r="B36" s="52"/>
      <c r="C36" s="53"/>
      <c r="D36" s="54"/>
      <c r="E36" s="55" t="s">
        <v>141</v>
      </c>
      <c r="F36" s="56">
        <v>6450</v>
      </c>
      <c r="G36" s="55" t="s">
        <v>141</v>
      </c>
      <c r="H36" s="56">
        <v>6450</v>
      </c>
      <c r="I36" s="55"/>
    </row>
    <row r="37" spans="1:9" ht="18.75" x14ac:dyDescent="0.3">
      <c r="A37" s="51"/>
      <c r="B37" s="52"/>
      <c r="C37" s="53"/>
      <c r="D37" s="54"/>
      <c r="E37" s="55" t="s">
        <v>142</v>
      </c>
      <c r="F37" s="56">
        <v>6450</v>
      </c>
      <c r="G37" s="55" t="s">
        <v>142</v>
      </c>
      <c r="H37" s="56">
        <v>6450</v>
      </c>
      <c r="I37" s="55"/>
    </row>
    <row r="38" spans="1:9" ht="18.75" x14ac:dyDescent="0.3">
      <c r="A38" s="51"/>
      <c r="B38" s="52"/>
      <c r="C38" s="53"/>
      <c r="D38" s="54"/>
      <c r="E38" s="55" t="s">
        <v>143</v>
      </c>
      <c r="F38" s="56">
        <v>6450</v>
      </c>
      <c r="G38" s="55" t="s">
        <v>143</v>
      </c>
      <c r="H38" s="56">
        <v>6450</v>
      </c>
      <c r="I38" s="55"/>
    </row>
    <row r="39" spans="1:9" ht="18.75" x14ac:dyDescent="0.3">
      <c r="A39" s="51"/>
      <c r="B39" s="52"/>
      <c r="C39" s="53"/>
      <c r="D39" s="54"/>
      <c r="E39" s="55" t="s">
        <v>144</v>
      </c>
      <c r="F39" s="56">
        <v>6450</v>
      </c>
      <c r="G39" s="55" t="s">
        <v>144</v>
      </c>
      <c r="H39" s="56">
        <v>6450</v>
      </c>
      <c r="I39" s="55"/>
    </row>
    <row r="40" spans="1:9" ht="18.75" x14ac:dyDescent="0.3">
      <c r="A40" s="51"/>
      <c r="B40" s="52"/>
      <c r="C40" s="53"/>
      <c r="D40" s="54"/>
      <c r="E40" s="55" t="s">
        <v>145</v>
      </c>
      <c r="F40" s="56">
        <v>6450</v>
      </c>
      <c r="G40" s="55" t="s">
        <v>145</v>
      </c>
      <c r="H40" s="56">
        <v>6450</v>
      </c>
      <c r="I40" s="55"/>
    </row>
    <row r="41" spans="1:9" ht="18.75" x14ac:dyDescent="0.3">
      <c r="A41" s="51"/>
      <c r="B41" s="52"/>
      <c r="C41" s="53"/>
      <c r="D41" s="54"/>
      <c r="E41" s="55" t="s">
        <v>146</v>
      </c>
      <c r="F41" s="56">
        <v>6450</v>
      </c>
      <c r="G41" s="55" t="s">
        <v>146</v>
      </c>
      <c r="H41" s="56">
        <v>6450</v>
      </c>
      <c r="I41" s="55"/>
    </row>
    <row r="42" spans="1:9" ht="18.75" x14ac:dyDescent="0.3">
      <c r="A42" s="51"/>
      <c r="B42" s="52"/>
      <c r="C42" s="53"/>
      <c r="D42" s="54"/>
      <c r="E42" s="55" t="s">
        <v>147</v>
      </c>
      <c r="F42" s="56">
        <v>6450</v>
      </c>
      <c r="G42" s="55" t="s">
        <v>147</v>
      </c>
      <c r="H42" s="56">
        <v>6450</v>
      </c>
      <c r="I42" s="55"/>
    </row>
    <row r="43" spans="1:9" ht="18.75" x14ac:dyDescent="0.3">
      <c r="A43" s="51"/>
      <c r="B43" s="52"/>
      <c r="C43" s="53"/>
      <c r="D43" s="54"/>
      <c r="E43" s="55" t="s">
        <v>148</v>
      </c>
      <c r="F43" s="56">
        <v>6450</v>
      </c>
      <c r="G43" s="55" t="s">
        <v>148</v>
      </c>
      <c r="H43" s="56">
        <v>6450</v>
      </c>
      <c r="I43" s="55"/>
    </row>
    <row r="44" spans="1:9" ht="18.75" x14ac:dyDescent="0.3">
      <c r="A44" s="51"/>
      <c r="B44" s="52"/>
      <c r="C44" s="53"/>
      <c r="D44" s="54"/>
      <c r="E44" s="55" t="s">
        <v>149</v>
      </c>
      <c r="F44" s="56">
        <v>6450</v>
      </c>
      <c r="G44" s="55" t="s">
        <v>149</v>
      </c>
      <c r="H44" s="56">
        <v>6450</v>
      </c>
      <c r="I44" s="55"/>
    </row>
    <row r="45" spans="1:9" ht="18.75" x14ac:dyDescent="0.3">
      <c r="A45" s="51"/>
      <c r="B45" s="52"/>
      <c r="C45" s="53"/>
      <c r="D45" s="54"/>
      <c r="E45" s="55" t="s">
        <v>150</v>
      </c>
      <c r="F45" s="56">
        <v>8000</v>
      </c>
      <c r="G45" s="55" t="s">
        <v>150</v>
      </c>
      <c r="H45" s="56">
        <v>8000</v>
      </c>
      <c r="I45" s="55"/>
    </row>
    <row r="46" spans="1:9" ht="18.75" x14ac:dyDescent="0.3">
      <c r="A46" s="51"/>
      <c r="B46" s="52"/>
      <c r="C46" s="53"/>
      <c r="D46" s="54"/>
      <c r="E46" s="55" t="s">
        <v>151</v>
      </c>
      <c r="F46" s="56">
        <v>8000</v>
      </c>
      <c r="G46" s="55" t="s">
        <v>151</v>
      </c>
      <c r="H46" s="56">
        <v>8000</v>
      </c>
      <c r="I46" s="55"/>
    </row>
    <row r="47" spans="1:9" ht="18.75" x14ac:dyDescent="0.3">
      <c r="A47" s="51"/>
      <c r="B47" s="52"/>
      <c r="C47" s="53"/>
      <c r="D47" s="54"/>
      <c r="E47" s="55" t="s">
        <v>152</v>
      </c>
      <c r="F47" s="56">
        <v>8000</v>
      </c>
      <c r="G47" s="55" t="s">
        <v>152</v>
      </c>
      <c r="H47" s="56">
        <v>8000</v>
      </c>
      <c r="I47" s="55"/>
    </row>
    <row r="48" spans="1:9" ht="18.75" x14ac:dyDescent="0.3">
      <c r="A48" s="51"/>
      <c r="B48" s="52"/>
      <c r="C48" s="53"/>
      <c r="D48" s="54"/>
      <c r="E48" s="55" t="s">
        <v>153</v>
      </c>
      <c r="F48" s="56">
        <v>8000</v>
      </c>
      <c r="G48" s="55" t="s">
        <v>153</v>
      </c>
      <c r="H48" s="56">
        <v>8000</v>
      </c>
      <c r="I48" s="55"/>
    </row>
    <row r="49" spans="1:9" ht="18.75" x14ac:dyDescent="0.3">
      <c r="A49" s="51"/>
      <c r="B49" s="52"/>
      <c r="C49" s="53"/>
      <c r="D49" s="54"/>
      <c r="E49" s="55" t="s">
        <v>154</v>
      </c>
      <c r="F49" s="56">
        <v>7500</v>
      </c>
      <c r="G49" s="55" t="s">
        <v>154</v>
      </c>
      <c r="H49" s="56">
        <v>7500</v>
      </c>
      <c r="I49" s="55"/>
    </row>
    <row r="50" spans="1:9" ht="18.75" x14ac:dyDescent="0.3">
      <c r="A50" s="51"/>
      <c r="B50" s="52"/>
      <c r="C50" s="53"/>
      <c r="D50" s="54"/>
      <c r="E50" s="55" t="s">
        <v>155</v>
      </c>
      <c r="F50" s="56">
        <v>8000</v>
      </c>
      <c r="G50" s="55" t="s">
        <v>155</v>
      </c>
      <c r="H50" s="56">
        <v>8000</v>
      </c>
      <c r="I50" s="55"/>
    </row>
    <row r="51" spans="1:9" ht="18.75" x14ac:dyDescent="0.3">
      <c r="A51" s="57"/>
      <c r="B51" s="52"/>
      <c r="C51" s="58"/>
      <c r="D51" s="59"/>
      <c r="E51" s="60" t="s">
        <v>156</v>
      </c>
      <c r="F51" s="56">
        <v>6450</v>
      </c>
      <c r="G51" s="60" t="s">
        <v>156</v>
      </c>
      <c r="H51" s="56">
        <v>6450</v>
      </c>
      <c r="I51" s="60"/>
    </row>
    <row r="52" spans="1:9" ht="18.75" x14ac:dyDescent="0.3">
      <c r="A52" s="61"/>
      <c r="B52" s="62"/>
      <c r="C52" s="63"/>
      <c r="D52" s="64"/>
      <c r="E52" s="65" t="s">
        <v>157</v>
      </c>
      <c r="F52" s="66">
        <v>3360</v>
      </c>
      <c r="G52" s="65" t="s">
        <v>157</v>
      </c>
      <c r="H52" s="66">
        <v>3360</v>
      </c>
      <c r="I52" s="65"/>
    </row>
    <row r="53" spans="1:9" ht="18.75" x14ac:dyDescent="0.3">
      <c r="A53" s="67">
        <v>2</v>
      </c>
      <c r="B53" s="68" t="s">
        <v>158</v>
      </c>
      <c r="C53" s="69">
        <v>180</v>
      </c>
      <c r="D53" s="70" t="s">
        <v>18</v>
      </c>
      <c r="E53" s="71" t="s">
        <v>159</v>
      </c>
      <c r="F53" s="72">
        <v>180</v>
      </c>
      <c r="G53" s="71" t="s">
        <v>159</v>
      </c>
      <c r="H53" s="72">
        <v>180</v>
      </c>
      <c r="I53" s="49" t="s">
        <v>160</v>
      </c>
    </row>
    <row r="54" spans="1:9" ht="18.75" x14ac:dyDescent="0.3">
      <c r="A54" s="73"/>
      <c r="B54" s="52" t="s">
        <v>161</v>
      </c>
      <c r="C54" s="58"/>
      <c r="D54" s="59"/>
      <c r="E54" s="60"/>
      <c r="F54" s="74"/>
      <c r="G54" s="60"/>
      <c r="H54" s="74"/>
      <c r="I54" s="60" t="s">
        <v>50</v>
      </c>
    </row>
    <row r="55" spans="1:9" ht="18.75" x14ac:dyDescent="0.3">
      <c r="A55" s="75"/>
      <c r="B55" s="76"/>
      <c r="C55" s="77"/>
      <c r="D55" s="78"/>
      <c r="E55" s="79"/>
      <c r="F55" s="80"/>
      <c r="G55" s="79"/>
      <c r="H55" s="80"/>
      <c r="I55" s="79"/>
    </row>
    <row r="56" spans="1:9" ht="18.75" x14ac:dyDescent="0.3">
      <c r="A56" s="45">
        <v>3</v>
      </c>
      <c r="B56" s="81" t="s">
        <v>162</v>
      </c>
      <c r="C56" s="69">
        <v>59532</v>
      </c>
      <c r="D56" s="82" t="s">
        <v>18</v>
      </c>
      <c r="E56" s="49" t="s">
        <v>163</v>
      </c>
      <c r="F56" s="83">
        <v>59532</v>
      </c>
      <c r="G56" s="49" t="s">
        <v>163</v>
      </c>
      <c r="H56" s="83">
        <v>59532</v>
      </c>
      <c r="I56" s="49" t="s">
        <v>164</v>
      </c>
    </row>
    <row r="57" spans="1:9" ht="18.75" x14ac:dyDescent="0.3">
      <c r="A57" s="57"/>
      <c r="B57" s="52" t="s">
        <v>165</v>
      </c>
      <c r="C57" s="58"/>
      <c r="D57" s="59"/>
      <c r="E57" s="60"/>
      <c r="F57" s="74"/>
      <c r="G57" s="60"/>
      <c r="H57" s="74"/>
      <c r="I57" s="60" t="s">
        <v>166</v>
      </c>
    </row>
    <row r="58" spans="1:9" ht="18.75" x14ac:dyDescent="0.3">
      <c r="A58" s="73"/>
      <c r="B58" s="52"/>
      <c r="C58" s="58"/>
      <c r="D58" s="59"/>
      <c r="E58" s="60"/>
      <c r="F58" s="74"/>
      <c r="G58" s="60"/>
      <c r="H58" s="74"/>
      <c r="I58" s="60"/>
    </row>
    <row r="59" spans="1:9" ht="18.75" x14ac:dyDescent="0.3">
      <c r="A59" s="84"/>
      <c r="B59" s="76"/>
      <c r="C59" s="77"/>
      <c r="D59" s="78"/>
      <c r="E59" s="79"/>
      <c r="F59" s="80"/>
      <c r="G59" s="79"/>
      <c r="H59" s="80"/>
      <c r="I59" s="79"/>
    </row>
    <row r="60" spans="1:9" ht="18.75" x14ac:dyDescent="0.3">
      <c r="A60" s="45">
        <v>4</v>
      </c>
      <c r="B60" s="81" t="s">
        <v>167</v>
      </c>
      <c r="C60" s="69">
        <v>9331.4699999999993</v>
      </c>
      <c r="D60" s="82" t="s">
        <v>18</v>
      </c>
      <c r="E60" s="49" t="s">
        <v>168</v>
      </c>
      <c r="F60" s="83">
        <v>9331.4699999999993</v>
      </c>
      <c r="G60" s="49" t="s">
        <v>168</v>
      </c>
      <c r="H60" s="83">
        <v>9331.4699999999993</v>
      </c>
      <c r="I60" s="49" t="s">
        <v>164</v>
      </c>
    </row>
    <row r="61" spans="1:9" ht="18.75" x14ac:dyDescent="0.3">
      <c r="A61" s="57"/>
      <c r="B61" s="52" t="s">
        <v>169</v>
      </c>
      <c r="C61" s="58"/>
      <c r="D61" s="59"/>
      <c r="E61" s="60"/>
      <c r="F61" s="74"/>
      <c r="G61" s="60"/>
      <c r="H61" s="74"/>
      <c r="I61" s="60" t="s">
        <v>166</v>
      </c>
    </row>
    <row r="62" spans="1:9" ht="18.75" x14ac:dyDescent="0.3">
      <c r="A62" s="85"/>
      <c r="B62" s="76"/>
      <c r="C62" s="77"/>
      <c r="D62" s="78"/>
      <c r="E62" s="79"/>
      <c r="F62" s="80"/>
      <c r="G62" s="79"/>
      <c r="H62" s="80"/>
      <c r="I62" s="79"/>
    </row>
    <row r="63" spans="1:9" ht="18.75" x14ac:dyDescent="0.3">
      <c r="A63" s="45">
        <v>5</v>
      </c>
      <c r="B63" s="81" t="s">
        <v>170</v>
      </c>
      <c r="C63" s="69">
        <v>1993.41</v>
      </c>
      <c r="D63" s="82" t="s">
        <v>18</v>
      </c>
      <c r="E63" s="49" t="s">
        <v>171</v>
      </c>
      <c r="F63" s="69">
        <v>1993.41</v>
      </c>
      <c r="G63" s="49" t="s">
        <v>171</v>
      </c>
      <c r="H63" s="69">
        <v>1993.41</v>
      </c>
      <c r="I63" s="49" t="s">
        <v>164</v>
      </c>
    </row>
    <row r="64" spans="1:9" ht="18.75" x14ac:dyDescent="0.3">
      <c r="A64" s="57"/>
      <c r="B64" s="52" t="s">
        <v>172</v>
      </c>
      <c r="C64" s="58"/>
      <c r="D64" s="59"/>
      <c r="E64" s="60"/>
      <c r="F64" s="74"/>
      <c r="G64" s="60"/>
      <c r="H64" s="74"/>
      <c r="I64" s="60" t="s">
        <v>166</v>
      </c>
    </row>
    <row r="65" spans="1:9" ht="18.75" x14ac:dyDescent="0.3">
      <c r="A65" s="85"/>
      <c r="B65" s="76"/>
      <c r="C65" s="77"/>
      <c r="D65" s="78"/>
      <c r="E65" s="79"/>
      <c r="F65" s="80"/>
      <c r="G65" s="79"/>
      <c r="H65" s="80"/>
      <c r="I65" s="79"/>
    </row>
    <row r="66" spans="1:9" ht="18.75" x14ac:dyDescent="0.3">
      <c r="A66" s="45">
        <v>7</v>
      </c>
      <c r="B66" s="81" t="s">
        <v>173</v>
      </c>
      <c r="C66" s="69">
        <v>23397</v>
      </c>
      <c r="D66" s="82" t="s">
        <v>18</v>
      </c>
      <c r="E66" s="49" t="s">
        <v>163</v>
      </c>
      <c r="F66" s="83">
        <v>23397</v>
      </c>
      <c r="G66" s="49" t="s">
        <v>163</v>
      </c>
      <c r="H66" s="83">
        <v>23397</v>
      </c>
      <c r="I66" s="49" t="s">
        <v>164</v>
      </c>
    </row>
    <row r="67" spans="1:9" ht="18.75" x14ac:dyDescent="0.3">
      <c r="A67" s="57"/>
      <c r="B67" s="52" t="s">
        <v>174</v>
      </c>
      <c r="C67" s="58"/>
      <c r="D67" s="59"/>
      <c r="E67" s="60"/>
      <c r="F67" s="74"/>
      <c r="G67" s="60"/>
      <c r="H67" s="74"/>
      <c r="I67" s="60" t="s">
        <v>166</v>
      </c>
    </row>
    <row r="68" spans="1:9" ht="18.75" x14ac:dyDescent="0.3">
      <c r="A68" s="85"/>
      <c r="B68" s="76"/>
      <c r="C68" s="77"/>
      <c r="D68" s="78"/>
      <c r="E68" s="79"/>
      <c r="F68" s="80"/>
      <c r="G68" s="79"/>
      <c r="H68" s="80"/>
      <c r="I68" s="79"/>
    </row>
    <row r="69" spans="1:9" ht="18.75" x14ac:dyDescent="0.3">
      <c r="A69" s="45">
        <v>8</v>
      </c>
      <c r="B69" s="49" t="s">
        <v>175</v>
      </c>
      <c r="C69" s="69">
        <v>4824.63</v>
      </c>
      <c r="D69" s="82" t="s">
        <v>18</v>
      </c>
      <c r="E69" s="49" t="s">
        <v>168</v>
      </c>
      <c r="F69" s="69">
        <v>4824.63</v>
      </c>
      <c r="G69" s="49" t="s">
        <v>168</v>
      </c>
      <c r="H69" s="69">
        <v>4824.63</v>
      </c>
      <c r="I69" s="49" t="s">
        <v>164</v>
      </c>
    </row>
    <row r="70" spans="1:9" ht="18.75" x14ac:dyDescent="0.3">
      <c r="A70" s="57"/>
      <c r="B70" s="52" t="s">
        <v>176</v>
      </c>
      <c r="C70" s="58"/>
      <c r="D70" s="59"/>
      <c r="E70" s="60"/>
      <c r="F70" s="74"/>
      <c r="G70" s="60"/>
      <c r="H70" s="74"/>
      <c r="I70" s="60" t="s">
        <v>166</v>
      </c>
    </row>
    <row r="71" spans="1:9" ht="18.75" x14ac:dyDescent="0.3">
      <c r="A71" s="85"/>
      <c r="B71" s="76"/>
      <c r="C71" s="77"/>
      <c r="D71" s="78"/>
      <c r="E71" s="79"/>
      <c r="F71" s="80"/>
      <c r="G71" s="79"/>
      <c r="H71" s="80"/>
      <c r="I71" s="79"/>
    </row>
    <row r="72" spans="1:9" ht="18.75" x14ac:dyDescent="0.3">
      <c r="A72" s="86">
        <v>9</v>
      </c>
      <c r="B72" s="87" t="s">
        <v>177</v>
      </c>
      <c r="C72" s="88">
        <v>12947</v>
      </c>
      <c r="D72" s="82" t="s">
        <v>18</v>
      </c>
      <c r="E72" s="49" t="s">
        <v>178</v>
      </c>
      <c r="F72" s="69">
        <v>12947</v>
      </c>
      <c r="G72" s="49" t="s">
        <v>178</v>
      </c>
      <c r="H72" s="69">
        <v>2900</v>
      </c>
      <c r="I72" s="49" t="s">
        <v>164</v>
      </c>
    </row>
    <row r="73" spans="1:9" ht="18.75" x14ac:dyDescent="0.3">
      <c r="A73" s="57"/>
      <c r="B73" s="89" t="s">
        <v>179</v>
      </c>
      <c r="C73" s="58"/>
      <c r="D73" s="59"/>
      <c r="E73" s="60" t="s">
        <v>180</v>
      </c>
      <c r="F73" s="74"/>
      <c r="G73" s="60" t="s">
        <v>180</v>
      </c>
      <c r="H73" s="74"/>
      <c r="I73" s="60" t="s">
        <v>166</v>
      </c>
    </row>
    <row r="74" spans="1:9" ht="18.75" x14ac:dyDescent="0.3">
      <c r="A74" s="85"/>
      <c r="B74" s="76"/>
      <c r="C74" s="77"/>
      <c r="D74" s="78"/>
      <c r="E74" s="79"/>
      <c r="F74" s="80"/>
      <c r="G74" s="79"/>
      <c r="H74" s="80"/>
      <c r="I74" s="79"/>
    </row>
    <row r="75" spans="1:9" ht="18.75" x14ac:dyDescent="0.3">
      <c r="A75" s="45">
        <v>10</v>
      </c>
      <c r="B75" s="81" t="s">
        <v>181</v>
      </c>
      <c r="C75" s="90">
        <v>9335.75</v>
      </c>
      <c r="D75" s="82" t="s">
        <v>18</v>
      </c>
      <c r="E75" s="49" t="s">
        <v>171</v>
      </c>
      <c r="F75" s="90">
        <v>9335.75</v>
      </c>
      <c r="G75" s="49" t="s">
        <v>171</v>
      </c>
      <c r="H75" s="90">
        <v>9335.75</v>
      </c>
      <c r="I75" s="49" t="s">
        <v>164</v>
      </c>
    </row>
    <row r="76" spans="1:9" ht="18.75" x14ac:dyDescent="0.3">
      <c r="A76" s="57"/>
      <c r="B76" s="52" t="s">
        <v>182</v>
      </c>
      <c r="C76" s="58"/>
      <c r="D76" s="59"/>
      <c r="E76" s="60"/>
      <c r="F76" s="74"/>
      <c r="G76" s="60"/>
      <c r="H76" s="74"/>
      <c r="I76" s="60" t="s">
        <v>166</v>
      </c>
    </row>
    <row r="77" spans="1:9" ht="18.75" x14ac:dyDescent="0.3">
      <c r="A77" s="61"/>
      <c r="B77" s="65"/>
      <c r="C77" s="63"/>
      <c r="D77" s="64"/>
      <c r="E77" s="65"/>
      <c r="F77" s="66"/>
      <c r="G77" s="65"/>
      <c r="H77" s="91"/>
      <c r="I77" s="79"/>
    </row>
    <row r="78" spans="1:9" ht="18.75" x14ac:dyDescent="0.3">
      <c r="A78" s="92">
        <v>11</v>
      </c>
      <c r="B78" s="93" t="s">
        <v>183</v>
      </c>
      <c r="C78" s="94">
        <v>3210</v>
      </c>
      <c r="D78" s="95" t="s">
        <v>18</v>
      </c>
      <c r="E78" s="96" t="s">
        <v>184</v>
      </c>
      <c r="F78" s="97">
        <v>3210</v>
      </c>
      <c r="G78" s="96" t="s">
        <v>184</v>
      </c>
      <c r="H78" s="98">
        <v>3210</v>
      </c>
      <c r="I78" s="49" t="s">
        <v>164</v>
      </c>
    </row>
    <row r="79" spans="1:9" ht="18.75" x14ac:dyDescent="0.3">
      <c r="A79" s="99"/>
      <c r="B79" s="100"/>
      <c r="C79" s="101"/>
      <c r="D79" s="102"/>
      <c r="E79" s="103"/>
      <c r="F79" s="104"/>
      <c r="G79" s="103"/>
      <c r="H79" s="101"/>
      <c r="I79" s="60" t="s">
        <v>166</v>
      </c>
    </row>
    <row r="80" spans="1:9" ht="18.75" x14ac:dyDescent="0.3">
      <c r="A80" s="105"/>
      <c r="B80" s="87"/>
      <c r="C80" s="106"/>
      <c r="D80" s="107"/>
      <c r="E80" s="71"/>
      <c r="F80" s="98"/>
      <c r="G80" s="71"/>
      <c r="H80" s="98"/>
      <c r="I80" s="71"/>
    </row>
    <row r="81" spans="1:9" ht="18.75" x14ac:dyDescent="0.3">
      <c r="A81" s="45">
        <v>12</v>
      </c>
      <c r="B81" s="81" t="s">
        <v>185</v>
      </c>
      <c r="C81" s="69">
        <v>30981.85</v>
      </c>
      <c r="D81" s="82" t="s">
        <v>18</v>
      </c>
      <c r="E81" s="49" t="s">
        <v>186</v>
      </c>
      <c r="F81" s="69">
        <v>30981.85</v>
      </c>
      <c r="G81" s="49" t="s">
        <v>186</v>
      </c>
      <c r="H81" s="69">
        <v>30981.85</v>
      </c>
      <c r="I81" s="49" t="s">
        <v>164</v>
      </c>
    </row>
    <row r="82" spans="1:9" ht="18.75" x14ac:dyDescent="0.3">
      <c r="A82" s="57"/>
      <c r="B82" s="52"/>
      <c r="C82" s="58"/>
      <c r="D82" s="59"/>
      <c r="E82" s="60"/>
      <c r="F82" s="74"/>
      <c r="G82" s="60"/>
      <c r="H82" s="74"/>
      <c r="I82" s="60" t="s">
        <v>166</v>
      </c>
    </row>
    <row r="83" spans="1:9" ht="18.75" x14ac:dyDescent="0.3">
      <c r="A83" s="85"/>
      <c r="B83" s="76"/>
      <c r="C83" s="77"/>
      <c r="D83" s="78"/>
      <c r="E83" s="79"/>
      <c r="F83" s="80"/>
      <c r="G83" s="79"/>
      <c r="H83" s="80"/>
      <c r="I83" s="79"/>
    </row>
    <row r="84" spans="1:9" ht="18.75" x14ac:dyDescent="0.3">
      <c r="A84" s="45">
        <v>13</v>
      </c>
      <c r="B84" s="81" t="s">
        <v>187</v>
      </c>
      <c r="C84" s="69">
        <v>6291.6</v>
      </c>
      <c r="D84" s="82" t="s">
        <v>18</v>
      </c>
      <c r="E84" s="49" t="s">
        <v>168</v>
      </c>
      <c r="F84" s="69">
        <v>6291.6</v>
      </c>
      <c r="G84" s="49" t="s">
        <v>168</v>
      </c>
      <c r="H84" s="69">
        <v>6291.6</v>
      </c>
      <c r="I84" s="49" t="s">
        <v>164</v>
      </c>
    </row>
    <row r="85" spans="1:9" ht="18.75" x14ac:dyDescent="0.3">
      <c r="A85" s="57"/>
      <c r="B85" s="52" t="s">
        <v>188</v>
      </c>
      <c r="C85" s="58"/>
      <c r="D85" s="59"/>
      <c r="E85" s="60"/>
      <c r="F85" s="74"/>
      <c r="G85" s="60"/>
      <c r="H85" s="74"/>
      <c r="I85" s="60" t="s">
        <v>166</v>
      </c>
    </row>
    <row r="86" spans="1:9" ht="18.75" x14ac:dyDescent="0.3">
      <c r="A86" s="85"/>
      <c r="B86" s="76"/>
      <c r="C86" s="77"/>
      <c r="D86" s="78"/>
      <c r="E86" s="79"/>
      <c r="F86" s="80"/>
      <c r="G86" s="79"/>
      <c r="H86" s="80"/>
      <c r="I86" s="79"/>
    </row>
    <row r="87" spans="1:9" ht="18.75" x14ac:dyDescent="0.3">
      <c r="A87" s="45">
        <v>14</v>
      </c>
      <c r="B87" s="81" t="s">
        <v>173</v>
      </c>
      <c r="C87" s="69">
        <v>18038</v>
      </c>
      <c r="D87" s="82" t="s">
        <v>18</v>
      </c>
      <c r="E87" s="49" t="s">
        <v>189</v>
      </c>
      <c r="F87" s="83">
        <v>18030</v>
      </c>
      <c r="G87" s="49" t="s">
        <v>189</v>
      </c>
      <c r="H87" s="83"/>
      <c r="I87" s="49" t="s">
        <v>164</v>
      </c>
    </row>
    <row r="88" spans="1:9" ht="18.75" x14ac:dyDescent="0.3">
      <c r="A88" s="57"/>
      <c r="B88" s="52" t="s">
        <v>190</v>
      </c>
      <c r="C88" s="58"/>
      <c r="D88" s="59"/>
      <c r="E88" s="60"/>
      <c r="F88" s="74"/>
      <c r="G88" s="60"/>
      <c r="H88" s="74"/>
      <c r="I88" s="60" t="s">
        <v>166</v>
      </c>
    </row>
    <row r="89" spans="1:9" ht="18.75" x14ac:dyDescent="0.3">
      <c r="A89" s="85"/>
      <c r="B89" s="76"/>
      <c r="C89" s="77"/>
      <c r="D89" s="78"/>
      <c r="E89" s="79"/>
      <c r="F89" s="80"/>
      <c r="G89" s="79"/>
      <c r="H89" s="80"/>
      <c r="I89" s="79"/>
    </row>
    <row r="90" spans="1:9" ht="18.75" x14ac:dyDescent="0.3">
      <c r="A90" s="45">
        <v>15</v>
      </c>
      <c r="B90" s="81" t="s">
        <v>191</v>
      </c>
      <c r="C90" s="90">
        <v>1177</v>
      </c>
      <c r="D90" s="82" t="s">
        <v>18</v>
      </c>
      <c r="E90" s="49" t="s">
        <v>192</v>
      </c>
      <c r="F90" s="83">
        <v>1177</v>
      </c>
      <c r="G90" s="49" t="s">
        <v>192</v>
      </c>
      <c r="H90" s="83">
        <v>1177</v>
      </c>
      <c r="I90" s="49" t="s">
        <v>164</v>
      </c>
    </row>
    <row r="91" spans="1:9" ht="18.75" x14ac:dyDescent="0.3">
      <c r="A91" s="57"/>
      <c r="B91" s="52" t="s">
        <v>193</v>
      </c>
      <c r="C91" s="58"/>
      <c r="D91" s="59"/>
      <c r="E91" s="60"/>
      <c r="F91" s="74"/>
      <c r="G91" s="60"/>
      <c r="H91" s="74"/>
      <c r="I91" s="60" t="s">
        <v>166</v>
      </c>
    </row>
    <row r="92" spans="1:9" ht="18.75" x14ac:dyDescent="0.3">
      <c r="A92" s="85"/>
      <c r="B92" s="76"/>
      <c r="C92" s="77"/>
      <c r="D92" s="78"/>
      <c r="E92" s="65"/>
      <c r="F92" s="77"/>
      <c r="G92" s="65"/>
      <c r="H92" s="80"/>
      <c r="I92" s="79"/>
    </row>
    <row r="93" spans="1:9" ht="18.75" x14ac:dyDescent="0.3">
      <c r="A93" s="45">
        <v>16</v>
      </c>
      <c r="B93" s="81" t="s">
        <v>194</v>
      </c>
      <c r="C93" s="69">
        <v>23581.64</v>
      </c>
      <c r="D93" s="82" t="s">
        <v>18</v>
      </c>
      <c r="E93" s="117" t="s">
        <v>195</v>
      </c>
      <c r="F93" s="69">
        <v>23581.64</v>
      </c>
      <c r="G93" s="49" t="s">
        <v>195</v>
      </c>
      <c r="H93" s="88">
        <v>23581.64</v>
      </c>
      <c r="I93" s="49" t="s">
        <v>164</v>
      </c>
    </row>
    <row r="94" spans="1:9" ht="18.75" x14ac:dyDescent="0.3">
      <c r="A94" s="57"/>
      <c r="B94" s="52" t="s">
        <v>161</v>
      </c>
      <c r="C94" s="58"/>
      <c r="D94" s="59"/>
      <c r="E94" s="60"/>
      <c r="F94" s="74"/>
      <c r="G94" s="55"/>
      <c r="H94" s="74"/>
      <c r="I94" s="60" t="s">
        <v>166</v>
      </c>
    </row>
    <row r="95" spans="1:9" ht="18.75" x14ac:dyDescent="0.3">
      <c r="A95" s="85"/>
      <c r="B95" s="76"/>
      <c r="C95" s="63"/>
      <c r="D95" s="64"/>
      <c r="E95" s="65"/>
      <c r="F95" s="66"/>
      <c r="G95" s="65"/>
      <c r="H95" s="91"/>
      <c r="I95" s="79"/>
    </row>
    <row r="96" spans="1:9" ht="18.75" x14ac:dyDescent="0.3">
      <c r="A96" s="45">
        <v>17</v>
      </c>
      <c r="B96" s="81" t="s">
        <v>196</v>
      </c>
      <c r="C96" s="53">
        <v>1444.5</v>
      </c>
      <c r="D96" s="54" t="s">
        <v>18</v>
      </c>
      <c r="E96" s="55" t="s">
        <v>197</v>
      </c>
      <c r="F96" s="53">
        <v>1444.5</v>
      </c>
      <c r="G96" s="55" t="s">
        <v>197</v>
      </c>
      <c r="H96" s="53">
        <v>1444.5</v>
      </c>
      <c r="I96" s="49" t="s">
        <v>164</v>
      </c>
    </row>
    <row r="97" spans="1:9" ht="18.75" x14ac:dyDescent="0.3">
      <c r="A97" s="57"/>
      <c r="B97" s="52"/>
      <c r="C97" s="58"/>
      <c r="D97" s="59"/>
      <c r="E97" s="60"/>
      <c r="F97" s="74"/>
      <c r="G97" s="60"/>
      <c r="H97" s="74"/>
      <c r="I97" s="60" t="s">
        <v>166</v>
      </c>
    </row>
    <row r="98" spans="1:9" ht="18.75" x14ac:dyDescent="0.3">
      <c r="A98" s="61"/>
      <c r="B98" s="108"/>
      <c r="C98" s="63"/>
      <c r="D98" s="64"/>
      <c r="E98" s="65"/>
      <c r="F98" s="66"/>
      <c r="G98" s="65"/>
      <c r="H98" s="91"/>
      <c r="I98" s="60"/>
    </row>
    <row r="99" spans="1:9" ht="18.75" x14ac:dyDescent="0.3">
      <c r="A99" s="51">
        <v>18</v>
      </c>
      <c r="B99" s="89" t="s">
        <v>198</v>
      </c>
      <c r="C99" s="53">
        <v>5136</v>
      </c>
      <c r="D99" s="54" t="s">
        <v>18</v>
      </c>
      <c r="E99" s="55" t="s">
        <v>199</v>
      </c>
      <c r="F99" s="53">
        <v>5136</v>
      </c>
      <c r="G99" s="55" t="s">
        <v>199</v>
      </c>
      <c r="H99" s="53">
        <v>5136</v>
      </c>
      <c r="I99" s="49" t="s">
        <v>164</v>
      </c>
    </row>
    <row r="100" spans="1:9" ht="18.75" x14ac:dyDescent="0.3">
      <c r="A100" s="57"/>
      <c r="B100" s="52"/>
      <c r="C100" s="58"/>
      <c r="D100" s="59"/>
      <c r="E100" s="60"/>
      <c r="F100" s="74"/>
      <c r="G100" s="60"/>
      <c r="H100" s="74"/>
      <c r="I100" s="60" t="s">
        <v>166</v>
      </c>
    </row>
    <row r="101" spans="1:9" ht="18.75" x14ac:dyDescent="0.3">
      <c r="A101" s="61"/>
      <c r="B101" s="108"/>
      <c r="C101" s="63"/>
      <c r="D101" s="64"/>
      <c r="E101" s="65"/>
      <c r="F101" s="66"/>
      <c r="G101" s="65"/>
      <c r="H101" s="91"/>
      <c r="I101" s="60"/>
    </row>
    <row r="102" spans="1:9" ht="18.75" x14ac:dyDescent="0.3">
      <c r="A102" s="51">
        <v>19</v>
      </c>
      <c r="B102" s="89" t="s">
        <v>200</v>
      </c>
      <c r="C102" s="53">
        <v>9091</v>
      </c>
      <c r="D102" s="54" t="s">
        <v>18</v>
      </c>
      <c r="E102" s="55" t="s">
        <v>163</v>
      </c>
      <c r="F102" s="56">
        <v>9091</v>
      </c>
      <c r="G102" s="55" t="s">
        <v>163</v>
      </c>
      <c r="H102" s="56">
        <v>9091</v>
      </c>
      <c r="I102" s="49" t="s">
        <v>164</v>
      </c>
    </row>
    <row r="103" spans="1:9" ht="18.75" x14ac:dyDescent="0.3">
      <c r="A103" s="57"/>
      <c r="B103" s="52" t="s">
        <v>201</v>
      </c>
      <c r="C103" s="58"/>
      <c r="D103" s="59"/>
      <c r="E103" s="60"/>
      <c r="F103" s="74"/>
      <c r="G103" s="60"/>
      <c r="H103" s="74"/>
      <c r="I103" s="60" t="s">
        <v>166</v>
      </c>
    </row>
    <row r="104" spans="1:9" ht="18.75" x14ac:dyDescent="0.3">
      <c r="A104" s="61"/>
      <c r="B104" s="108"/>
      <c r="C104" s="63"/>
      <c r="D104" s="64"/>
      <c r="E104" s="65"/>
      <c r="F104" s="66"/>
      <c r="G104" s="65"/>
      <c r="H104" s="91"/>
      <c r="I104" s="60"/>
    </row>
    <row r="105" spans="1:9" ht="18.75" x14ac:dyDescent="0.3">
      <c r="A105" s="51">
        <v>20</v>
      </c>
      <c r="B105" s="89" t="s">
        <v>202</v>
      </c>
      <c r="C105" s="53">
        <v>57309.2</v>
      </c>
      <c r="D105" s="54" t="s">
        <v>18</v>
      </c>
      <c r="E105" s="55" t="s">
        <v>203</v>
      </c>
      <c r="F105" s="53">
        <v>57309.2</v>
      </c>
      <c r="G105" s="55" t="s">
        <v>203</v>
      </c>
      <c r="H105" s="53">
        <v>57309.2</v>
      </c>
      <c r="I105" s="49" t="s">
        <v>164</v>
      </c>
    </row>
    <row r="106" spans="1:9" ht="18.75" x14ac:dyDescent="0.3">
      <c r="A106" s="57"/>
      <c r="B106" s="52" t="s">
        <v>204</v>
      </c>
      <c r="C106" s="58"/>
      <c r="D106" s="59"/>
      <c r="E106" s="60"/>
      <c r="F106" s="74"/>
      <c r="G106" s="60"/>
      <c r="H106" s="74"/>
      <c r="I106" s="60" t="s">
        <v>166</v>
      </c>
    </row>
    <row r="107" spans="1:9" ht="18.75" x14ac:dyDescent="0.3">
      <c r="A107" s="61"/>
      <c r="B107" s="108"/>
      <c r="C107" s="63"/>
      <c r="D107" s="64"/>
      <c r="E107" s="65"/>
      <c r="F107" s="66"/>
      <c r="G107" s="65"/>
      <c r="H107" s="91"/>
      <c r="I107" s="60"/>
    </row>
    <row r="108" spans="1:9" ht="18.75" x14ac:dyDescent="0.3">
      <c r="A108" s="51">
        <v>21</v>
      </c>
      <c r="B108" s="89" t="s">
        <v>205</v>
      </c>
      <c r="C108" s="53">
        <v>1000.47</v>
      </c>
      <c r="D108" s="54" t="s">
        <v>18</v>
      </c>
      <c r="E108" s="55" t="s">
        <v>206</v>
      </c>
      <c r="F108" s="56">
        <v>1000.47</v>
      </c>
      <c r="G108" s="55" t="s">
        <v>206</v>
      </c>
      <c r="H108" s="56">
        <v>1000.47</v>
      </c>
      <c r="I108" s="49" t="s">
        <v>164</v>
      </c>
    </row>
    <row r="109" spans="1:9" ht="18.75" x14ac:dyDescent="0.3">
      <c r="A109" s="57"/>
      <c r="B109" s="52" t="s">
        <v>207</v>
      </c>
      <c r="C109" s="58"/>
      <c r="D109" s="59"/>
      <c r="E109" s="60"/>
      <c r="F109" s="74"/>
      <c r="G109" s="60"/>
      <c r="H109" s="74"/>
      <c r="I109" s="60" t="s">
        <v>166</v>
      </c>
    </row>
    <row r="110" spans="1:9" ht="18.75" x14ac:dyDescent="0.3">
      <c r="A110" s="61"/>
      <c r="B110" s="108"/>
      <c r="C110" s="63"/>
      <c r="D110" s="64"/>
      <c r="E110" s="65"/>
      <c r="F110" s="66"/>
      <c r="G110" s="65"/>
      <c r="H110" s="91"/>
      <c r="I110" s="60"/>
    </row>
    <row r="111" spans="1:9" ht="18.75" x14ac:dyDescent="0.3">
      <c r="A111" s="51">
        <v>21</v>
      </c>
      <c r="B111" s="109" t="s">
        <v>205</v>
      </c>
      <c r="C111" s="53">
        <v>250</v>
      </c>
      <c r="D111" s="54" t="s">
        <v>18</v>
      </c>
      <c r="E111" s="55" t="s">
        <v>206</v>
      </c>
      <c r="F111" s="56">
        <v>250</v>
      </c>
      <c r="G111" s="55" t="s">
        <v>206</v>
      </c>
      <c r="H111" s="56">
        <v>250</v>
      </c>
      <c r="I111" s="49" t="s">
        <v>164</v>
      </c>
    </row>
    <row r="112" spans="1:9" ht="18.75" x14ac:dyDescent="0.3">
      <c r="A112" s="110"/>
      <c r="B112" s="87" t="s">
        <v>207</v>
      </c>
      <c r="C112" s="58"/>
      <c r="D112" s="59"/>
      <c r="E112" s="60"/>
      <c r="F112" s="74"/>
      <c r="G112" s="60"/>
      <c r="H112" s="74"/>
      <c r="I112" s="60" t="s">
        <v>166</v>
      </c>
    </row>
    <row r="113" spans="1:9" ht="18.75" x14ac:dyDescent="0.3">
      <c r="A113" s="111"/>
      <c r="B113" s="112"/>
      <c r="C113" s="63"/>
      <c r="D113" s="64"/>
      <c r="E113" s="65"/>
      <c r="F113" s="66"/>
      <c r="G113" s="65"/>
      <c r="H113" s="66"/>
      <c r="I113" s="113"/>
    </row>
    <row r="114" spans="1:9" ht="18.75" x14ac:dyDescent="0.3">
      <c r="A114" s="114"/>
      <c r="B114" s="89"/>
      <c r="C114" s="53"/>
      <c r="D114" s="54"/>
      <c r="E114" s="55"/>
      <c r="F114" s="56"/>
      <c r="G114" s="115"/>
      <c r="H114" s="69"/>
      <c r="I114" s="55"/>
    </row>
    <row r="115" spans="1:9" ht="18.75" x14ac:dyDescent="0.3">
      <c r="A115" s="57"/>
      <c r="B115" s="52"/>
      <c r="C115" s="58"/>
      <c r="D115" s="59"/>
      <c r="E115" s="60"/>
      <c r="F115" s="74"/>
      <c r="G115" s="116"/>
      <c r="H115" s="74"/>
      <c r="I115" s="60"/>
    </row>
    <row r="116" spans="1:9" ht="18.75" x14ac:dyDescent="0.3">
      <c r="A116" s="57"/>
      <c r="B116" s="52"/>
      <c r="C116" s="58"/>
      <c r="D116" s="59"/>
      <c r="E116" s="60"/>
      <c r="F116" s="74"/>
      <c r="G116" s="60"/>
      <c r="H116" s="74"/>
      <c r="I116" s="60"/>
    </row>
    <row r="117" spans="1:9" ht="18.75" x14ac:dyDescent="0.3">
      <c r="A117" s="57"/>
      <c r="B117" s="52"/>
      <c r="C117" s="58"/>
      <c r="D117" s="59"/>
      <c r="E117" s="60"/>
      <c r="F117" s="74"/>
      <c r="G117" s="60"/>
      <c r="H117" s="74"/>
      <c r="I117" s="60"/>
    </row>
    <row r="118" spans="1:9" ht="18.75" x14ac:dyDescent="0.3">
      <c r="A118" s="57"/>
      <c r="B118" s="52"/>
      <c r="C118" s="58"/>
      <c r="D118" s="59"/>
      <c r="E118" s="60"/>
      <c r="F118" s="74"/>
      <c r="G118" s="60"/>
      <c r="H118" s="74"/>
      <c r="I118" s="60"/>
    </row>
    <row r="119" spans="1:9" ht="18.75" x14ac:dyDescent="0.3">
      <c r="A119" s="57"/>
      <c r="B119" s="52"/>
      <c r="C119" s="58"/>
      <c r="D119" s="59"/>
      <c r="E119" s="60"/>
      <c r="F119" s="74"/>
      <c r="G119" s="60"/>
      <c r="H119" s="74"/>
      <c r="I119" s="60"/>
    </row>
    <row r="120" spans="1:9" ht="18.75" x14ac:dyDescent="0.3">
      <c r="A120" s="57"/>
      <c r="B120" s="52"/>
      <c r="C120" s="58"/>
      <c r="D120" s="59"/>
      <c r="E120" s="60"/>
      <c r="F120" s="74"/>
      <c r="G120" s="60"/>
      <c r="H120" s="74"/>
      <c r="I120" s="60"/>
    </row>
    <row r="121" spans="1:9" ht="18.75" x14ac:dyDescent="0.3">
      <c r="A121" s="57"/>
      <c r="B121" s="52"/>
      <c r="C121" s="58"/>
      <c r="D121" s="59"/>
      <c r="E121" s="60"/>
      <c r="F121" s="74"/>
      <c r="G121" s="60"/>
      <c r="H121" s="74"/>
      <c r="I121" s="60"/>
    </row>
    <row r="122" spans="1:9" ht="18.75" x14ac:dyDescent="0.3">
      <c r="A122" s="57"/>
      <c r="B122" s="52"/>
      <c r="C122" s="58"/>
      <c r="D122" s="59"/>
      <c r="E122" s="60"/>
      <c r="F122" s="74"/>
      <c r="G122" s="60"/>
      <c r="H122" s="74"/>
      <c r="I122" s="60"/>
    </row>
    <row r="123" spans="1:9" ht="18.75" x14ac:dyDescent="0.3">
      <c r="A123" s="57"/>
      <c r="B123" s="52"/>
      <c r="C123" s="58"/>
      <c r="D123" s="59"/>
      <c r="E123" s="60"/>
      <c r="F123" s="74"/>
      <c r="G123" s="60"/>
      <c r="H123" s="74"/>
      <c r="I123" s="60"/>
    </row>
    <row r="124" spans="1:9" ht="18.75" x14ac:dyDescent="0.3">
      <c r="A124" s="57"/>
      <c r="B124" s="52"/>
      <c r="C124" s="58"/>
      <c r="D124" s="59"/>
      <c r="E124" s="60"/>
      <c r="F124" s="74"/>
      <c r="G124" s="60"/>
      <c r="H124" s="74"/>
      <c r="I124" s="60"/>
    </row>
    <row r="125" spans="1:9" ht="18.75" x14ac:dyDescent="0.3">
      <c r="A125" s="57"/>
      <c r="B125" s="52"/>
      <c r="C125" s="58"/>
      <c r="D125" s="59"/>
      <c r="E125" s="60"/>
      <c r="F125" s="74"/>
      <c r="G125" s="60"/>
      <c r="H125" s="74"/>
      <c r="I125" s="60"/>
    </row>
    <row r="126" spans="1:9" ht="18.75" x14ac:dyDescent="0.3">
      <c r="A126" s="57"/>
      <c r="B126" s="52"/>
      <c r="C126" s="58"/>
      <c r="D126" s="59"/>
      <c r="E126" s="60"/>
      <c r="F126" s="74"/>
      <c r="G126" s="60"/>
      <c r="H126" s="74"/>
      <c r="I126" s="60"/>
    </row>
    <row r="127" spans="1:9" ht="18.75" x14ac:dyDescent="0.3">
      <c r="A127" s="57"/>
      <c r="B127" s="52"/>
      <c r="C127" s="58"/>
      <c r="D127" s="59"/>
      <c r="E127" s="60"/>
      <c r="F127" s="74"/>
      <c r="G127" s="60"/>
      <c r="H127" s="74"/>
      <c r="I127" s="60"/>
    </row>
    <row r="128" spans="1:9" ht="18.75" x14ac:dyDescent="0.3">
      <c r="A128" s="57"/>
      <c r="B128" s="52"/>
      <c r="C128" s="58"/>
      <c r="D128" s="59"/>
      <c r="E128" s="60"/>
      <c r="F128" s="74"/>
      <c r="G128" s="60"/>
      <c r="H128" s="74"/>
      <c r="I128" s="60"/>
    </row>
    <row r="129" spans="1:9" ht="18.75" x14ac:dyDescent="0.3">
      <c r="A129" s="57"/>
      <c r="B129" s="52"/>
      <c r="C129" s="58"/>
      <c r="D129" s="59"/>
      <c r="E129" s="60"/>
      <c r="F129" s="74"/>
      <c r="G129" s="60"/>
      <c r="H129" s="74"/>
      <c r="I129" s="60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" right="0" top="0" bottom="0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sqref="A1:I1"/>
    </sheetView>
  </sheetViews>
  <sheetFormatPr defaultRowHeight="20.25" x14ac:dyDescent="0.3"/>
  <cols>
    <col min="1" max="1" width="5.375" style="201" customWidth="1"/>
    <col min="2" max="2" width="30.25" style="118" customWidth="1"/>
    <col min="3" max="3" width="12.5" style="118" customWidth="1"/>
    <col min="4" max="4" width="10.5" style="118" customWidth="1"/>
    <col min="5" max="5" width="22.625" style="118" customWidth="1"/>
    <col min="6" max="6" width="12" style="118" customWidth="1"/>
    <col min="7" max="7" width="20.375" style="118" customWidth="1"/>
    <col min="8" max="8" width="13.75" style="118" customWidth="1"/>
    <col min="9" max="9" width="16" style="118" customWidth="1"/>
    <col min="10" max="16384" width="9" style="118"/>
  </cols>
  <sheetData>
    <row r="1" spans="1:9" x14ac:dyDescent="0.3">
      <c r="A1" s="399" t="s">
        <v>1</v>
      </c>
      <c r="B1" s="399"/>
      <c r="C1" s="399"/>
      <c r="D1" s="399"/>
      <c r="E1" s="399"/>
      <c r="F1" s="399"/>
      <c r="G1" s="399"/>
      <c r="H1" s="399"/>
      <c r="I1" s="399"/>
    </row>
    <row r="2" spans="1:9" x14ac:dyDescent="0.3">
      <c r="A2" s="399" t="s">
        <v>458</v>
      </c>
      <c r="B2" s="399"/>
      <c r="C2" s="399"/>
      <c r="D2" s="399"/>
      <c r="E2" s="399"/>
      <c r="F2" s="399"/>
      <c r="G2" s="399"/>
      <c r="H2" s="399"/>
      <c r="I2" s="399"/>
    </row>
    <row r="3" spans="1:9" ht="12.75" customHeight="1" x14ac:dyDescent="0.3"/>
    <row r="4" spans="1:9" ht="40.5" customHeight="1" x14ac:dyDescent="0.3">
      <c r="A4" s="400" t="s">
        <v>3</v>
      </c>
      <c r="B4" s="400" t="s">
        <v>9</v>
      </c>
      <c r="C4" s="401" t="s">
        <v>457</v>
      </c>
      <c r="D4" s="400" t="s">
        <v>456</v>
      </c>
      <c r="E4" s="403" t="s">
        <v>100</v>
      </c>
      <c r="F4" s="404"/>
      <c r="G4" s="276" t="s">
        <v>455</v>
      </c>
      <c r="H4" s="400" t="s">
        <v>454</v>
      </c>
      <c r="I4" s="405" t="s">
        <v>453</v>
      </c>
    </row>
    <row r="5" spans="1:9" x14ac:dyDescent="0.3">
      <c r="A5" s="400"/>
      <c r="B5" s="400"/>
      <c r="C5" s="402"/>
      <c r="D5" s="400"/>
      <c r="E5" s="275" t="s">
        <v>104</v>
      </c>
      <c r="F5" s="275" t="s">
        <v>452</v>
      </c>
      <c r="G5" s="274" t="s">
        <v>105</v>
      </c>
      <c r="H5" s="400"/>
      <c r="I5" s="405"/>
    </row>
    <row r="6" spans="1:9" ht="40.5" x14ac:dyDescent="0.3">
      <c r="A6" s="267">
        <v>1</v>
      </c>
      <c r="B6" s="268" t="s">
        <v>451</v>
      </c>
      <c r="C6" s="270">
        <v>700</v>
      </c>
      <c r="D6" s="267" t="s">
        <v>18</v>
      </c>
      <c r="E6" s="266" t="s">
        <v>450</v>
      </c>
      <c r="F6" s="270">
        <f t="shared" ref="F6:F15" si="0">C6</f>
        <v>700</v>
      </c>
      <c r="G6" s="266" t="s">
        <v>450</v>
      </c>
      <c r="H6" s="270">
        <v>700</v>
      </c>
      <c r="I6" s="264" t="s">
        <v>340</v>
      </c>
    </row>
    <row r="7" spans="1:9" ht="40.5" x14ac:dyDescent="0.3">
      <c r="A7" s="267">
        <v>2</v>
      </c>
      <c r="B7" s="268" t="s">
        <v>449</v>
      </c>
      <c r="C7" s="270">
        <v>4950</v>
      </c>
      <c r="D7" s="267" t="s">
        <v>18</v>
      </c>
      <c r="E7" s="266" t="s">
        <v>448</v>
      </c>
      <c r="F7" s="270">
        <f t="shared" si="0"/>
        <v>4950</v>
      </c>
      <c r="G7" s="266" t="s">
        <v>448</v>
      </c>
      <c r="H7" s="270">
        <v>4950</v>
      </c>
      <c r="I7" s="264" t="s">
        <v>340</v>
      </c>
    </row>
    <row r="8" spans="1:9" ht="40.5" x14ac:dyDescent="0.3">
      <c r="A8" s="267">
        <v>3</v>
      </c>
      <c r="B8" s="272" t="s">
        <v>447</v>
      </c>
      <c r="C8" s="270">
        <v>14700</v>
      </c>
      <c r="D8" s="267" t="s">
        <v>18</v>
      </c>
      <c r="E8" s="264" t="s">
        <v>446</v>
      </c>
      <c r="F8" s="270">
        <f t="shared" si="0"/>
        <v>14700</v>
      </c>
      <c r="G8" s="271" t="s">
        <v>446</v>
      </c>
      <c r="H8" s="270">
        <v>14700</v>
      </c>
      <c r="I8" s="264" t="s">
        <v>340</v>
      </c>
    </row>
    <row r="9" spans="1:9" ht="60.75" x14ac:dyDescent="0.3">
      <c r="A9" s="267">
        <v>4</v>
      </c>
      <c r="B9" s="264" t="s">
        <v>445</v>
      </c>
      <c r="C9" s="270">
        <v>1368</v>
      </c>
      <c r="D9" s="267" t="s">
        <v>18</v>
      </c>
      <c r="E9" s="266" t="s">
        <v>444</v>
      </c>
      <c r="F9" s="270">
        <f t="shared" si="0"/>
        <v>1368</v>
      </c>
      <c r="G9" s="266" t="s">
        <v>444</v>
      </c>
      <c r="H9" s="270">
        <v>1368</v>
      </c>
      <c r="I9" s="264" t="s">
        <v>340</v>
      </c>
    </row>
    <row r="10" spans="1:9" ht="60.75" x14ac:dyDescent="0.3">
      <c r="A10" s="267">
        <v>5</v>
      </c>
      <c r="B10" s="268" t="s">
        <v>443</v>
      </c>
      <c r="C10" s="270">
        <v>360</v>
      </c>
      <c r="D10" s="267" t="s">
        <v>18</v>
      </c>
      <c r="E10" s="266" t="s">
        <v>442</v>
      </c>
      <c r="F10" s="270">
        <f t="shared" si="0"/>
        <v>360</v>
      </c>
      <c r="G10" s="266" t="s">
        <v>442</v>
      </c>
      <c r="H10" s="270">
        <v>360</v>
      </c>
      <c r="I10" s="264" t="s">
        <v>340</v>
      </c>
    </row>
    <row r="11" spans="1:9" ht="44.25" customHeight="1" x14ac:dyDescent="0.3">
      <c r="A11" s="267">
        <v>6</v>
      </c>
      <c r="B11" s="268" t="s">
        <v>441</v>
      </c>
      <c r="C11" s="270">
        <v>4975.5</v>
      </c>
      <c r="D11" s="267" t="s">
        <v>18</v>
      </c>
      <c r="E11" s="271" t="s">
        <v>440</v>
      </c>
      <c r="F11" s="270">
        <f t="shared" si="0"/>
        <v>4975.5</v>
      </c>
      <c r="G11" s="264" t="s">
        <v>440</v>
      </c>
      <c r="H11" s="270">
        <v>4975.5</v>
      </c>
      <c r="I11" s="264" t="s">
        <v>340</v>
      </c>
    </row>
    <row r="12" spans="1:9" ht="48.75" customHeight="1" x14ac:dyDescent="0.3">
      <c r="A12" s="267">
        <v>7</v>
      </c>
      <c r="B12" s="268" t="s">
        <v>439</v>
      </c>
      <c r="C12" s="270">
        <v>21999.200000000001</v>
      </c>
      <c r="D12" s="267" t="s">
        <v>18</v>
      </c>
      <c r="E12" s="264" t="s">
        <v>438</v>
      </c>
      <c r="F12" s="270">
        <f t="shared" si="0"/>
        <v>21999.200000000001</v>
      </c>
      <c r="G12" s="264" t="str">
        <f>E12</f>
        <v>บริษัท ภาคภูมิ สแปพาร์ต จำกัด</v>
      </c>
      <c r="H12" s="270">
        <f>C12</f>
        <v>21999.200000000001</v>
      </c>
      <c r="I12" s="264" t="s">
        <v>340</v>
      </c>
    </row>
    <row r="13" spans="1:9" ht="40.5" x14ac:dyDescent="0.3">
      <c r="A13" s="267">
        <v>8</v>
      </c>
      <c r="B13" s="268" t="s">
        <v>437</v>
      </c>
      <c r="C13" s="270">
        <v>2675</v>
      </c>
      <c r="D13" s="267" t="s">
        <v>18</v>
      </c>
      <c r="E13" s="273" t="s">
        <v>436</v>
      </c>
      <c r="F13" s="270">
        <f t="shared" si="0"/>
        <v>2675</v>
      </c>
      <c r="G13" s="266" t="s">
        <v>436</v>
      </c>
      <c r="H13" s="270">
        <v>2675</v>
      </c>
      <c r="I13" s="264" t="s">
        <v>340</v>
      </c>
    </row>
    <row r="14" spans="1:9" ht="40.5" x14ac:dyDescent="0.3">
      <c r="A14" s="267">
        <v>9</v>
      </c>
      <c r="B14" s="272" t="s">
        <v>435</v>
      </c>
      <c r="C14" s="265">
        <v>3018.47</v>
      </c>
      <c r="D14" s="267" t="s">
        <v>18</v>
      </c>
      <c r="E14" s="271" t="s">
        <v>434</v>
      </c>
      <c r="F14" s="270">
        <f t="shared" si="0"/>
        <v>3018.47</v>
      </c>
      <c r="G14" s="271" t="s">
        <v>434</v>
      </c>
      <c r="H14" s="265">
        <v>3018.47</v>
      </c>
      <c r="I14" s="264" t="s">
        <v>340</v>
      </c>
    </row>
    <row r="15" spans="1:9" ht="65.25" customHeight="1" x14ac:dyDescent="0.3">
      <c r="A15" s="267">
        <v>10</v>
      </c>
      <c r="B15" s="268" t="s">
        <v>433</v>
      </c>
      <c r="C15" s="270">
        <v>95000</v>
      </c>
      <c r="D15" s="267" t="s">
        <v>18</v>
      </c>
      <c r="E15" s="266" t="s">
        <v>432</v>
      </c>
      <c r="F15" s="270">
        <f t="shared" si="0"/>
        <v>95000</v>
      </c>
      <c r="G15" s="266" t="s">
        <v>432</v>
      </c>
      <c r="H15" s="270">
        <v>95000</v>
      </c>
      <c r="I15" s="264" t="s">
        <v>340</v>
      </c>
    </row>
    <row r="16" spans="1:9" ht="60.75" x14ac:dyDescent="0.3">
      <c r="A16" s="269">
        <v>11</v>
      </c>
      <c r="B16" s="268" t="s">
        <v>431</v>
      </c>
      <c r="C16" s="265">
        <v>700</v>
      </c>
      <c r="D16" s="267" t="s">
        <v>18</v>
      </c>
      <c r="E16" s="266" t="s">
        <v>430</v>
      </c>
      <c r="F16" s="265">
        <v>700</v>
      </c>
      <c r="G16" s="266" t="s">
        <v>430</v>
      </c>
      <c r="H16" s="265">
        <v>700</v>
      </c>
      <c r="I16" s="264" t="s">
        <v>340</v>
      </c>
    </row>
    <row r="17" spans="1:9" x14ac:dyDescent="0.3">
      <c r="A17" s="422">
        <v>13</v>
      </c>
      <c r="B17" s="425" t="s">
        <v>429</v>
      </c>
      <c r="C17" s="428">
        <v>92971</v>
      </c>
      <c r="D17" s="431" t="s">
        <v>428</v>
      </c>
      <c r="E17" s="263" t="s">
        <v>427</v>
      </c>
      <c r="F17" s="428">
        <v>92971</v>
      </c>
      <c r="G17" s="263" t="s">
        <v>427</v>
      </c>
      <c r="H17" s="434">
        <v>92971</v>
      </c>
      <c r="I17" s="425" t="s">
        <v>426</v>
      </c>
    </row>
    <row r="18" spans="1:9" x14ac:dyDescent="0.3">
      <c r="A18" s="423"/>
      <c r="B18" s="426"/>
      <c r="C18" s="429"/>
      <c r="D18" s="432"/>
      <c r="E18" s="262" t="s">
        <v>425</v>
      </c>
      <c r="F18" s="429"/>
      <c r="G18" s="262" t="s">
        <v>425</v>
      </c>
      <c r="H18" s="435"/>
      <c r="I18" s="426"/>
    </row>
    <row r="19" spans="1:9" x14ac:dyDescent="0.3">
      <c r="A19" s="423"/>
      <c r="B19" s="426"/>
      <c r="C19" s="429"/>
      <c r="D19" s="432"/>
      <c r="E19" s="262" t="s">
        <v>424</v>
      </c>
      <c r="F19" s="429"/>
      <c r="G19" s="262" t="s">
        <v>424</v>
      </c>
      <c r="H19" s="435"/>
      <c r="I19" s="426"/>
    </row>
    <row r="20" spans="1:9" x14ac:dyDescent="0.3">
      <c r="A20" s="423"/>
      <c r="B20" s="426"/>
      <c r="C20" s="429"/>
      <c r="D20" s="432"/>
      <c r="E20" s="262" t="s">
        <v>423</v>
      </c>
      <c r="F20" s="429"/>
      <c r="G20" s="262" t="s">
        <v>423</v>
      </c>
      <c r="H20" s="435"/>
      <c r="I20" s="426"/>
    </row>
    <row r="21" spans="1:9" x14ac:dyDescent="0.3">
      <c r="A21" s="423"/>
      <c r="B21" s="426"/>
      <c r="C21" s="429"/>
      <c r="D21" s="432"/>
      <c r="E21" s="262" t="s">
        <v>422</v>
      </c>
      <c r="F21" s="429"/>
      <c r="G21" s="262" t="s">
        <v>422</v>
      </c>
      <c r="H21" s="435"/>
      <c r="I21" s="426"/>
    </row>
    <row r="22" spans="1:9" x14ac:dyDescent="0.3">
      <c r="A22" s="423"/>
      <c r="B22" s="426"/>
      <c r="C22" s="429"/>
      <c r="D22" s="432"/>
      <c r="E22" s="262" t="s">
        <v>421</v>
      </c>
      <c r="F22" s="429"/>
      <c r="G22" s="262" t="s">
        <v>421</v>
      </c>
      <c r="H22" s="435"/>
      <c r="I22" s="426"/>
    </row>
    <row r="23" spans="1:9" x14ac:dyDescent="0.3">
      <c r="A23" s="423"/>
      <c r="B23" s="426"/>
      <c r="C23" s="429"/>
      <c r="D23" s="432"/>
      <c r="E23" s="262" t="s">
        <v>420</v>
      </c>
      <c r="F23" s="429"/>
      <c r="G23" s="262" t="s">
        <v>420</v>
      </c>
      <c r="H23" s="435"/>
      <c r="I23" s="426"/>
    </row>
    <row r="24" spans="1:9" x14ac:dyDescent="0.3">
      <c r="A24" s="423"/>
      <c r="B24" s="426"/>
      <c r="C24" s="429"/>
      <c r="D24" s="432"/>
      <c r="E24" s="262" t="s">
        <v>419</v>
      </c>
      <c r="F24" s="429"/>
      <c r="G24" s="262" t="s">
        <v>419</v>
      </c>
      <c r="H24" s="435"/>
      <c r="I24" s="426"/>
    </row>
    <row r="25" spans="1:9" x14ac:dyDescent="0.3">
      <c r="A25" s="423"/>
      <c r="B25" s="426"/>
      <c r="C25" s="429"/>
      <c r="D25" s="432"/>
      <c r="E25" s="262" t="s">
        <v>418</v>
      </c>
      <c r="F25" s="429"/>
      <c r="G25" s="262" t="s">
        <v>418</v>
      </c>
      <c r="H25" s="435"/>
      <c r="I25" s="426"/>
    </row>
    <row r="26" spans="1:9" x14ac:dyDescent="0.3">
      <c r="A26" s="423"/>
      <c r="B26" s="426"/>
      <c r="C26" s="429"/>
      <c r="D26" s="432"/>
      <c r="E26" s="262" t="s">
        <v>417</v>
      </c>
      <c r="F26" s="429"/>
      <c r="G26" s="262" t="s">
        <v>417</v>
      </c>
      <c r="H26" s="435"/>
      <c r="I26" s="426"/>
    </row>
    <row r="27" spans="1:9" x14ac:dyDescent="0.3">
      <c r="A27" s="424"/>
      <c r="B27" s="427"/>
      <c r="C27" s="430"/>
      <c r="D27" s="433"/>
      <c r="E27" s="261" t="s">
        <v>416</v>
      </c>
      <c r="F27" s="430"/>
      <c r="G27" s="261" t="s">
        <v>416</v>
      </c>
      <c r="H27" s="436"/>
      <c r="I27" s="427"/>
    </row>
  </sheetData>
  <mergeCells count="16">
    <mergeCell ref="A17:A27"/>
    <mergeCell ref="A1:I1"/>
    <mergeCell ref="A2:I2"/>
    <mergeCell ref="A4:A5"/>
    <mergeCell ref="B4:B5"/>
    <mergeCell ref="C4:C5"/>
    <mergeCell ref="D4:D5"/>
    <mergeCell ref="E4:F4"/>
    <mergeCell ref="H4:H5"/>
    <mergeCell ref="I4:I5"/>
    <mergeCell ref="B17:B27"/>
    <mergeCell ref="C17:C27"/>
    <mergeCell ref="D17:D27"/>
    <mergeCell ref="F17:F27"/>
    <mergeCell ref="H17:H27"/>
    <mergeCell ref="I17:I27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A2" sqref="A2:I2"/>
    </sheetView>
  </sheetViews>
  <sheetFormatPr defaultRowHeight="20.25" x14ac:dyDescent="0.3"/>
  <cols>
    <col min="1" max="1" width="4.25" style="201" customWidth="1"/>
    <col min="2" max="2" width="31.375" style="118" customWidth="1"/>
    <col min="3" max="3" width="11.125" style="118" customWidth="1"/>
    <col min="4" max="4" width="10.5" style="118" customWidth="1"/>
    <col min="5" max="5" width="18" style="118" customWidth="1"/>
    <col min="6" max="6" width="10.625" style="118" customWidth="1"/>
    <col min="7" max="7" width="18" style="118" customWidth="1"/>
    <col min="8" max="8" width="10.625" style="118" customWidth="1"/>
    <col min="9" max="9" width="19.625" style="118" customWidth="1"/>
    <col min="10" max="16384" width="9" style="118"/>
  </cols>
  <sheetData>
    <row r="1" spans="1:10" x14ac:dyDescent="0.3">
      <c r="A1" s="437" t="s">
        <v>466</v>
      </c>
      <c r="B1" s="437"/>
      <c r="C1" s="437"/>
      <c r="D1" s="437"/>
      <c r="E1" s="437"/>
      <c r="F1" s="437"/>
      <c r="G1" s="437"/>
      <c r="H1" s="437"/>
      <c r="I1" s="437"/>
      <c r="J1" s="277"/>
    </row>
    <row r="2" spans="1:10" x14ac:dyDescent="0.3">
      <c r="A2" s="399" t="s">
        <v>467</v>
      </c>
      <c r="B2" s="399"/>
      <c r="C2" s="399"/>
      <c r="D2" s="399"/>
      <c r="E2" s="399"/>
      <c r="F2" s="399"/>
      <c r="G2" s="399"/>
      <c r="H2" s="399"/>
      <c r="I2" s="399"/>
    </row>
    <row r="3" spans="1:10" x14ac:dyDescent="0.3">
      <c r="A3" s="399" t="s">
        <v>468</v>
      </c>
      <c r="B3" s="399"/>
      <c r="C3" s="399"/>
      <c r="D3" s="399"/>
      <c r="E3" s="399"/>
      <c r="F3" s="399"/>
      <c r="G3" s="399"/>
      <c r="H3" s="399"/>
      <c r="I3" s="399"/>
    </row>
    <row r="4" spans="1:10" x14ac:dyDescent="0.3">
      <c r="A4" s="278"/>
      <c r="B4" s="279"/>
      <c r="C4" s="279"/>
      <c r="D4" s="279"/>
      <c r="E4" s="279"/>
      <c r="F4" s="279"/>
      <c r="G4" s="279"/>
      <c r="H4" s="279"/>
      <c r="I4" s="279"/>
    </row>
    <row r="5" spans="1:10" s="279" customFormat="1" ht="21.75" customHeight="1" x14ac:dyDescent="0.25">
      <c r="A5" s="438" t="s">
        <v>99</v>
      </c>
      <c r="B5" s="441" t="s">
        <v>9</v>
      </c>
      <c r="C5" s="280" t="s">
        <v>4</v>
      </c>
      <c r="D5" s="441" t="s">
        <v>11</v>
      </c>
      <c r="E5" s="444" t="s">
        <v>5</v>
      </c>
      <c r="F5" s="445"/>
      <c r="G5" s="444" t="s">
        <v>102</v>
      </c>
      <c r="H5" s="445"/>
      <c r="I5" s="281" t="s">
        <v>7</v>
      </c>
    </row>
    <row r="6" spans="1:10" s="279" customFormat="1" ht="16.5" x14ac:dyDescent="0.25">
      <c r="A6" s="439"/>
      <c r="B6" s="442"/>
      <c r="C6" s="282" t="s">
        <v>469</v>
      </c>
      <c r="D6" s="442"/>
      <c r="E6" s="441" t="s">
        <v>104</v>
      </c>
      <c r="F6" s="283" t="s">
        <v>13</v>
      </c>
      <c r="G6" s="441" t="s">
        <v>311</v>
      </c>
      <c r="H6" s="284" t="s">
        <v>13</v>
      </c>
      <c r="I6" s="285" t="s">
        <v>15</v>
      </c>
    </row>
    <row r="7" spans="1:10" s="279" customFormat="1" ht="16.5" x14ac:dyDescent="0.25">
      <c r="A7" s="440"/>
      <c r="B7" s="443"/>
      <c r="C7" s="286" t="s">
        <v>16</v>
      </c>
      <c r="D7" s="443"/>
      <c r="E7" s="446"/>
      <c r="F7" s="287" t="s">
        <v>16</v>
      </c>
      <c r="G7" s="443"/>
      <c r="H7" s="287" t="s">
        <v>16</v>
      </c>
      <c r="I7" s="288"/>
    </row>
    <row r="8" spans="1:10" s="279" customFormat="1" ht="16.5" x14ac:dyDescent="0.25">
      <c r="A8" s="289">
        <v>1</v>
      </c>
      <c r="B8" s="290" t="s">
        <v>470</v>
      </c>
      <c r="C8" s="291">
        <v>224377.38</v>
      </c>
      <c r="D8" s="290" t="s">
        <v>471</v>
      </c>
      <c r="E8" s="292"/>
      <c r="F8" s="293">
        <f>C8</f>
        <v>224377.38</v>
      </c>
      <c r="G8" s="292"/>
      <c r="H8" s="293">
        <f>C8</f>
        <v>224377.38</v>
      </c>
      <c r="I8" s="294" t="s">
        <v>383</v>
      </c>
    </row>
    <row r="9" spans="1:10" s="279" customFormat="1" ht="16.5" x14ac:dyDescent="0.25">
      <c r="A9" s="295"/>
      <c r="B9" s="296" t="s">
        <v>472</v>
      </c>
      <c r="C9" s="297"/>
      <c r="D9" s="296"/>
      <c r="E9" s="298"/>
      <c r="F9" s="299"/>
      <c r="G9" s="298"/>
      <c r="H9" s="299"/>
      <c r="I9" s="300" t="s">
        <v>386</v>
      </c>
    </row>
    <row r="10" spans="1:10" s="279" customFormat="1" ht="16.5" x14ac:dyDescent="0.25">
      <c r="A10" s="301"/>
      <c r="B10" s="302"/>
      <c r="C10" s="303"/>
      <c r="D10" s="302"/>
      <c r="E10" s="304"/>
      <c r="F10" s="305"/>
      <c r="G10" s="304"/>
      <c r="H10" s="305"/>
      <c r="I10" s="306"/>
    </row>
    <row r="11" spans="1:10" s="279" customFormat="1" ht="16.5" x14ac:dyDescent="0.25">
      <c r="A11" s="307">
        <v>2</v>
      </c>
      <c r="B11" s="308" t="s">
        <v>473</v>
      </c>
      <c r="C11" s="309">
        <v>1500</v>
      </c>
      <c r="D11" s="308" t="s">
        <v>18</v>
      </c>
      <c r="E11" s="310" t="s">
        <v>474</v>
      </c>
      <c r="F11" s="311">
        <f>C11</f>
        <v>1500</v>
      </c>
      <c r="G11" s="310" t="str">
        <f>E11</f>
        <v>บมจ. ธนาคารกรุงไทย</v>
      </c>
      <c r="H11" s="311">
        <f>C11</f>
        <v>1500</v>
      </c>
      <c r="I11" s="312" t="s">
        <v>475</v>
      </c>
    </row>
    <row r="12" spans="1:10" s="279" customFormat="1" ht="16.5" x14ac:dyDescent="0.25">
      <c r="A12" s="295"/>
      <c r="B12" s="296"/>
      <c r="C12" s="297"/>
      <c r="D12" s="296"/>
      <c r="E12" s="298"/>
      <c r="F12" s="299"/>
      <c r="G12" s="298"/>
      <c r="H12" s="299"/>
      <c r="I12" s="300" t="s">
        <v>476</v>
      </c>
    </row>
    <row r="13" spans="1:10" s="279" customFormat="1" ht="16.5" x14ac:dyDescent="0.25">
      <c r="A13" s="301"/>
      <c r="B13" s="302"/>
      <c r="C13" s="303"/>
      <c r="D13" s="302"/>
      <c r="E13" s="304"/>
      <c r="F13" s="305"/>
      <c r="G13" s="304"/>
      <c r="H13" s="305"/>
      <c r="I13" s="306"/>
    </row>
    <row r="14" spans="1:10" s="279" customFormat="1" ht="16.5" x14ac:dyDescent="0.25">
      <c r="A14" s="307">
        <v>3</v>
      </c>
      <c r="B14" s="308" t="s">
        <v>477</v>
      </c>
      <c r="C14" s="309">
        <v>4170</v>
      </c>
      <c r="D14" s="308" t="s">
        <v>18</v>
      </c>
      <c r="E14" s="310" t="s">
        <v>478</v>
      </c>
      <c r="F14" s="311">
        <f>C14</f>
        <v>4170</v>
      </c>
      <c r="G14" s="310" t="str">
        <f>E14</f>
        <v>ร้าน เอส.แจ๊ค การไฟฟ้า</v>
      </c>
      <c r="H14" s="311">
        <f>C14</f>
        <v>4170</v>
      </c>
      <c r="I14" s="312" t="s">
        <v>479</v>
      </c>
    </row>
    <row r="15" spans="1:10" s="279" customFormat="1" ht="16.5" x14ac:dyDescent="0.25">
      <c r="A15" s="295"/>
      <c r="B15" s="296"/>
      <c r="C15" s="297"/>
      <c r="D15" s="296"/>
      <c r="E15" s="298"/>
      <c r="F15" s="299"/>
      <c r="G15" s="298"/>
      <c r="H15" s="299"/>
      <c r="I15" s="300" t="s">
        <v>386</v>
      </c>
    </row>
    <row r="16" spans="1:10" s="279" customFormat="1" ht="16.5" x14ac:dyDescent="0.25">
      <c r="A16" s="301"/>
      <c r="B16" s="302"/>
      <c r="C16" s="303"/>
      <c r="D16" s="302"/>
      <c r="E16" s="304"/>
      <c r="F16" s="305"/>
      <c r="G16" s="304"/>
      <c r="H16" s="305"/>
      <c r="I16" s="306"/>
    </row>
    <row r="17" spans="1:9" s="279" customFormat="1" ht="16.5" x14ac:dyDescent="0.25">
      <c r="A17" s="307">
        <v>4</v>
      </c>
      <c r="B17" s="308" t="s">
        <v>480</v>
      </c>
      <c r="C17" s="309">
        <v>650</v>
      </c>
      <c r="D17" s="308" t="s">
        <v>18</v>
      </c>
      <c r="E17" s="310" t="s">
        <v>478</v>
      </c>
      <c r="F17" s="311">
        <f>C17</f>
        <v>650</v>
      </c>
      <c r="G17" s="310" t="str">
        <f>E17</f>
        <v>ร้าน เอส.แจ๊ค การไฟฟ้า</v>
      </c>
      <c r="H17" s="311">
        <f>C17</f>
        <v>650</v>
      </c>
      <c r="I17" s="312" t="s">
        <v>479</v>
      </c>
    </row>
    <row r="18" spans="1:9" s="279" customFormat="1" ht="16.5" x14ac:dyDescent="0.25">
      <c r="A18" s="295"/>
      <c r="B18" s="296"/>
      <c r="C18" s="297"/>
      <c r="D18" s="296"/>
      <c r="E18" s="298"/>
      <c r="F18" s="299"/>
      <c r="G18" s="298"/>
      <c r="H18" s="299"/>
      <c r="I18" s="300" t="s">
        <v>386</v>
      </c>
    </row>
    <row r="19" spans="1:9" s="279" customFormat="1" ht="16.5" x14ac:dyDescent="0.25">
      <c r="A19" s="301"/>
      <c r="B19" s="302"/>
      <c r="C19" s="303"/>
      <c r="D19" s="302"/>
      <c r="E19" s="304"/>
      <c r="F19" s="305"/>
      <c r="G19" s="304"/>
      <c r="H19" s="305"/>
      <c r="I19" s="306"/>
    </row>
    <row r="20" spans="1:9" s="279" customFormat="1" ht="16.5" x14ac:dyDescent="0.25">
      <c r="A20" s="307">
        <v>5</v>
      </c>
      <c r="B20" s="308" t="s">
        <v>481</v>
      </c>
      <c r="C20" s="309">
        <v>11000</v>
      </c>
      <c r="D20" s="308" t="s">
        <v>18</v>
      </c>
      <c r="E20" s="310" t="s">
        <v>482</v>
      </c>
      <c r="F20" s="311">
        <f>C20</f>
        <v>11000</v>
      </c>
      <c r="G20" s="310" t="str">
        <f>E20</f>
        <v>ร้าน เพิ่มพูนการค้า</v>
      </c>
      <c r="H20" s="311">
        <f>C20</f>
        <v>11000</v>
      </c>
      <c r="I20" s="312" t="s">
        <v>479</v>
      </c>
    </row>
    <row r="21" spans="1:9" s="279" customFormat="1" ht="16.5" x14ac:dyDescent="0.25">
      <c r="A21" s="295"/>
      <c r="B21" s="296"/>
      <c r="C21" s="297"/>
      <c r="D21" s="296"/>
      <c r="E21" s="298"/>
      <c r="F21" s="299"/>
      <c r="G21" s="298"/>
      <c r="H21" s="299"/>
      <c r="I21" s="300" t="s">
        <v>386</v>
      </c>
    </row>
    <row r="22" spans="1:9" s="279" customFormat="1" ht="16.5" x14ac:dyDescent="0.25">
      <c r="A22" s="301"/>
      <c r="B22" s="302"/>
      <c r="C22" s="303"/>
      <c r="D22" s="302"/>
      <c r="E22" s="304"/>
      <c r="F22" s="305"/>
      <c r="G22" s="304"/>
      <c r="H22" s="305"/>
      <c r="I22" s="306"/>
    </row>
    <row r="23" spans="1:9" s="279" customFormat="1" ht="16.5" x14ac:dyDescent="0.25">
      <c r="A23" s="307">
        <v>6</v>
      </c>
      <c r="B23" s="308" t="s">
        <v>483</v>
      </c>
      <c r="C23" s="309">
        <v>24652.799999999999</v>
      </c>
      <c r="D23" s="308" t="s">
        <v>18</v>
      </c>
      <c r="E23" s="310" t="s">
        <v>484</v>
      </c>
      <c r="F23" s="311">
        <f>C23</f>
        <v>24652.799999999999</v>
      </c>
      <c r="G23" s="310" t="str">
        <f>E23</f>
        <v>หจก. โมเดอร์น คอมแคร์</v>
      </c>
      <c r="H23" s="311">
        <f>C23</f>
        <v>24652.799999999999</v>
      </c>
      <c r="I23" s="312" t="s">
        <v>485</v>
      </c>
    </row>
    <row r="24" spans="1:9" s="279" customFormat="1" ht="16.5" x14ac:dyDescent="0.25">
      <c r="A24" s="295"/>
      <c r="B24" s="296"/>
      <c r="C24" s="297"/>
      <c r="D24" s="296"/>
      <c r="E24" s="298"/>
      <c r="F24" s="299"/>
      <c r="G24" s="298"/>
      <c r="H24" s="299"/>
      <c r="I24" s="300" t="s">
        <v>219</v>
      </c>
    </row>
    <row r="25" spans="1:9" s="279" customFormat="1" ht="16.5" x14ac:dyDescent="0.25">
      <c r="A25" s="301"/>
      <c r="B25" s="302"/>
      <c r="C25" s="303"/>
      <c r="D25" s="302"/>
      <c r="E25" s="304"/>
      <c r="F25" s="305"/>
      <c r="G25" s="304"/>
      <c r="H25" s="305"/>
      <c r="I25" s="306"/>
    </row>
    <row r="26" spans="1:9" s="279" customFormat="1" ht="16.5" x14ac:dyDescent="0.25">
      <c r="A26" s="307">
        <v>7</v>
      </c>
      <c r="B26" s="308" t="s">
        <v>486</v>
      </c>
      <c r="C26" s="309">
        <v>29478.5</v>
      </c>
      <c r="D26" s="308" t="s">
        <v>18</v>
      </c>
      <c r="E26" s="310" t="s">
        <v>484</v>
      </c>
      <c r="F26" s="311">
        <f>C26</f>
        <v>29478.5</v>
      </c>
      <c r="G26" s="310" t="str">
        <f>E26</f>
        <v>หจก. โมเดอร์น คอมแคร์</v>
      </c>
      <c r="H26" s="311">
        <f>C26</f>
        <v>29478.5</v>
      </c>
      <c r="I26" s="312" t="s">
        <v>485</v>
      </c>
    </row>
    <row r="27" spans="1:9" s="279" customFormat="1" ht="16.5" x14ac:dyDescent="0.25">
      <c r="A27" s="295"/>
      <c r="B27" s="296" t="s">
        <v>487</v>
      </c>
      <c r="C27" s="297"/>
      <c r="D27" s="296"/>
      <c r="E27" s="298"/>
      <c r="F27" s="299"/>
      <c r="G27" s="298"/>
      <c r="H27" s="299"/>
      <c r="I27" s="300" t="s">
        <v>219</v>
      </c>
    </row>
    <row r="28" spans="1:9" s="279" customFormat="1" ht="16.5" x14ac:dyDescent="0.25">
      <c r="A28" s="313"/>
      <c r="B28" s="314" t="s">
        <v>488</v>
      </c>
      <c r="C28" s="315"/>
      <c r="D28" s="314"/>
      <c r="E28" s="316"/>
      <c r="F28" s="317"/>
      <c r="G28" s="316"/>
      <c r="H28" s="317"/>
      <c r="I28" s="318"/>
    </row>
    <row r="29" spans="1:9" s="279" customFormat="1" ht="16.5" x14ac:dyDescent="0.25">
      <c r="A29" s="313"/>
      <c r="B29" s="314" t="s">
        <v>489</v>
      </c>
      <c r="C29" s="315"/>
      <c r="D29" s="314"/>
      <c r="E29" s="316"/>
      <c r="F29" s="317"/>
      <c r="G29" s="316"/>
      <c r="H29" s="317"/>
      <c r="I29" s="318"/>
    </row>
    <row r="30" spans="1:9" s="279" customFormat="1" ht="16.5" x14ac:dyDescent="0.25">
      <c r="A30" s="313"/>
      <c r="B30" s="314" t="s">
        <v>490</v>
      </c>
      <c r="C30" s="315"/>
      <c r="D30" s="314"/>
      <c r="E30" s="316"/>
      <c r="F30" s="317"/>
      <c r="G30" s="316"/>
      <c r="H30" s="317"/>
      <c r="I30" s="318"/>
    </row>
    <row r="31" spans="1:9" s="279" customFormat="1" ht="16.5" x14ac:dyDescent="0.25">
      <c r="A31" s="313"/>
      <c r="B31" s="314" t="s">
        <v>491</v>
      </c>
      <c r="C31" s="315"/>
      <c r="D31" s="314"/>
      <c r="E31" s="316"/>
      <c r="F31" s="317"/>
      <c r="G31" s="316"/>
      <c r="H31" s="317"/>
      <c r="I31" s="318"/>
    </row>
    <row r="32" spans="1:9" s="279" customFormat="1" ht="16.5" x14ac:dyDescent="0.25">
      <c r="A32" s="313"/>
      <c r="B32" s="314" t="s">
        <v>492</v>
      </c>
      <c r="C32" s="315"/>
      <c r="D32" s="314"/>
      <c r="E32" s="316"/>
      <c r="F32" s="317"/>
      <c r="G32" s="316"/>
      <c r="H32" s="317"/>
      <c r="I32" s="318"/>
    </row>
    <row r="33" spans="1:9" s="279" customFormat="1" ht="16.5" x14ac:dyDescent="0.25">
      <c r="A33" s="301"/>
      <c r="B33" s="302"/>
      <c r="C33" s="303"/>
      <c r="D33" s="302"/>
      <c r="E33" s="304"/>
      <c r="F33" s="305"/>
      <c r="G33" s="304"/>
      <c r="H33" s="305"/>
      <c r="I33" s="306"/>
    </row>
    <row r="34" spans="1:9" s="279" customFormat="1" ht="16.5" x14ac:dyDescent="0.25">
      <c r="A34" s="307">
        <v>8</v>
      </c>
      <c r="B34" s="308" t="s">
        <v>493</v>
      </c>
      <c r="C34" s="309">
        <v>45421.5</v>
      </c>
      <c r="D34" s="308" t="s">
        <v>18</v>
      </c>
      <c r="E34" s="310" t="s">
        <v>494</v>
      </c>
      <c r="F34" s="311">
        <f>C34</f>
        <v>45421.5</v>
      </c>
      <c r="G34" s="310" t="str">
        <f>E34</f>
        <v>บ. พี เอ็ม พี คอมพิวเตอร์</v>
      </c>
      <c r="H34" s="311">
        <f>C34</f>
        <v>45421.5</v>
      </c>
      <c r="I34" s="312" t="s">
        <v>485</v>
      </c>
    </row>
    <row r="35" spans="1:9" s="279" customFormat="1" ht="16.5" x14ac:dyDescent="0.25">
      <c r="A35" s="295"/>
      <c r="B35" s="296" t="s">
        <v>495</v>
      </c>
      <c r="C35" s="297"/>
      <c r="D35" s="296"/>
      <c r="E35" s="298" t="s">
        <v>496</v>
      </c>
      <c r="F35" s="299"/>
      <c r="G35" s="298" t="str">
        <f>E35</f>
        <v>แอนด์ ซัพพลาย (1999) จก.</v>
      </c>
      <c r="H35" s="299"/>
      <c r="I35" s="300" t="s">
        <v>219</v>
      </c>
    </row>
    <row r="36" spans="1:9" s="279" customFormat="1" ht="16.5" x14ac:dyDescent="0.25">
      <c r="A36" s="313"/>
      <c r="B36" s="314" t="s">
        <v>497</v>
      </c>
      <c r="C36" s="315"/>
      <c r="D36" s="314"/>
      <c r="E36" s="316"/>
      <c r="F36" s="317"/>
      <c r="G36" s="316"/>
      <c r="H36" s="317"/>
      <c r="I36" s="318"/>
    </row>
    <row r="37" spans="1:9" s="279" customFormat="1" ht="16.5" x14ac:dyDescent="0.25">
      <c r="A37" s="313"/>
      <c r="B37" s="314" t="s">
        <v>498</v>
      </c>
      <c r="C37" s="315"/>
      <c r="D37" s="314"/>
      <c r="E37" s="316"/>
      <c r="F37" s="317"/>
      <c r="G37" s="316"/>
      <c r="H37" s="317"/>
      <c r="I37" s="318"/>
    </row>
    <row r="38" spans="1:9" s="279" customFormat="1" ht="16.5" x14ac:dyDescent="0.25">
      <c r="A38" s="313"/>
      <c r="B38" s="319" t="s">
        <v>499</v>
      </c>
      <c r="C38" s="315"/>
      <c r="D38" s="314"/>
      <c r="E38" s="316"/>
      <c r="F38" s="317"/>
      <c r="G38" s="316"/>
      <c r="H38" s="317"/>
      <c r="I38" s="318"/>
    </row>
    <row r="39" spans="1:9" s="279" customFormat="1" ht="16.5" x14ac:dyDescent="0.25">
      <c r="A39" s="313"/>
      <c r="B39" s="314" t="s">
        <v>500</v>
      </c>
      <c r="C39" s="315"/>
      <c r="D39" s="314"/>
      <c r="E39" s="316"/>
      <c r="F39" s="317"/>
      <c r="G39" s="316"/>
      <c r="H39" s="317"/>
      <c r="I39" s="318"/>
    </row>
    <row r="40" spans="1:9" s="279" customFormat="1" ht="16.5" x14ac:dyDescent="0.25">
      <c r="A40" s="313"/>
      <c r="B40" s="314" t="s">
        <v>501</v>
      </c>
      <c r="C40" s="315"/>
      <c r="D40" s="314"/>
      <c r="E40" s="316"/>
      <c r="F40" s="317"/>
      <c r="G40" s="316"/>
      <c r="H40" s="317"/>
      <c r="I40" s="318"/>
    </row>
    <row r="41" spans="1:9" s="279" customFormat="1" ht="16.5" x14ac:dyDescent="0.25">
      <c r="A41" s="313"/>
      <c r="B41" s="314" t="s">
        <v>502</v>
      </c>
      <c r="C41" s="315"/>
      <c r="D41" s="314"/>
      <c r="E41" s="316"/>
      <c r="F41" s="317"/>
      <c r="G41" s="316"/>
      <c r="H41" s="317"/>
      <c r="I41" s="318"/>
    </row>
    <row r="42" spans="1:9" s="279" customFormat="1" ht="16.5" x14ac:dyDescent="0.25">
      <c r="A42" s="313"/>
      <c r="B42" s="319" t="s">
        <v>503</v>
      </c>
      <c r="C42" s="315"/>
      <c r="D42" s="314"/>
      <c r="E42" s="316"/>
      <c r="F42" s="317"/>
      <c r="G42" s="316"/>
      <c r="H42" s="317"/>
      <c r="I42" s="318"/>
    </row>
    <row r="43" spans="1:9" s="279" customFormat="1" ht="16.5" x14ac:dyDescent="0.25">
      <c r="A43" s="313"/>
      <c r="B43" s="314" t="s">
        <v>504</v>
      </c>
      <c r="C43" s="315"/>
      <c r="D43" s="314"/>
      <c r="E43" s="316"/>
      <c r="F43" s="317"/>
      <c r="G43" s="316"/>
      <c r="H43" s="317"/>
      <c r="I43" s="318"/>
    </row>
    <row r="44" spans="1:9" s="279" customFormat="1" ht="16.5" x14ac:dyDescent="0.25">
      <c r="A44" s="301"/>
      <c r="B44" s="302"/>
      <c r="C44" s="303"/>
      <c r="D44" s="302"/>
      <c r="E44" s="304"/>
      <c r="F44" s="305"/>
      <c r="G44" s="304"/>
      <c r="H44" s="305"/>
      <c r="I44" s="306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สบก.</vt:lpstr>
      <vt:lpstr>สจก.</vt:lpstr>
      <vt:lpstr>สกม.</vt:lpstr>
      <vt:lpstr>สบท.</vt:lpstr>
      <vt:lpstr>กกจ.</vt:lpstr>
      <vt:lpstr>สผส.</vt:lpstr>
      <vt:lpstr>สพท.</vt:lpstr>
      <vt:lpstr>สพป.</vt:lpstr>
      <vt:lpstr>ศสท.</vt:lpstr>
      <vt:lpstr>สวผ.</vt:lpstr>
      <vt:lpstr>สกม.!Print_Titles</vt:lpstr>
      <vt:lpstr>สวผ.!Print_Titles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BIZ</cp:lastModifiedBy>
  <dcterms:created xsi:type="dcterms:W3CDTF">2014-05-30T02:08:07Z</dcterms:created>
  <dcterms:modified xsi:type="dcterms:W3CDTF">2016-08-19T10:36:46Z</dcterms:modified>
</cp:coreProperties>
</file>